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高体連HP\行事\全国選抜大会\23.02.23\"/>
    </mc:Choice>
  </mc:AlternateContent>
  <xr:revisionPtr revIDLastSave="0" documentId="13_ncr:1_{01AF16B7-1872-498C-928C-45AE6B1035CC}" xr6:coauthVersionLast="47" xr6:coauthVersionMax="47" xr10:uidLastSave="{00000000-0000-0000-0000-000000000000}"/>
  <bookViews>
    <workbookView xWindow="-108" yWindow="-108" windowWidth="23256" windowHeight="12576" tabRatio="748" activeTab="1" xr2:uid="{00000000-000D-0000-FFFF-FFFF00000000}"/>
  </bookViews>
  <sheets>
    <sheet name="入力（このシートの入力以外には作業をしないでいください）" sheetId="1" r:id="rId1"/>
    <sheet name="入力例" sheetId="42" r:id="rId2"/>
    <sheet name="1" sheetId="2" r:id="rId3"/>
    <sheet name="2" sheetId="41" r:id="rId4"/>
    <sheet name="3" sheetId="40" r:id="rId5"/>
    <sheet name="4" sheetId="39" r:id="rId6"/>
    <sheet name="5" sheetId="38" r:id="rId7"/>
    <sheet name="6" sheetId="37" r:id="rId8"/>
    <sheet name="7" sheetId="36" r:id="rId9"/>
    <sheet name="8" sheetId="35" r:id="rId10"/>
    <sheet name="9" sheetId="34" r:id="rId11"/>
    <sheet name="10" sheetId="33" r:id="rId12"/>
    <sheet name="11" sheetId="32" r:id="rId13"/>
    <sheet name="12" sheetId="31" r:id="rId14"/>
    <sheet name="13" sheetId="30" r:id="rId15"/>
    <sheet name="14" sheetId="29" r:id="rId16"/>
    <sheet name="15" sheetId="28" r:id="rId17"/>
    <sheet name="16" sheetId="27" r:id="rId18"/>
    <sheet name="17" sheetId="26" r:id="rId19"/>
    <sheet name="18" sheetId="25" r:id="rId20"/>
    <sheet name="19" sheetId="24" r:id="rId21"/>
    <sheet name="20" sheetId="23" r:id="rId22"/>
    <sheet name="21" sheetId="22" r:id="rId23"/>
    <sheet name="22" sheetId="21" r:id="rId24"/>
    <sheet name="23" sheetId="20" r:id="rId25"/>
    <sheet name="24" sheetId="19" r:id="rId26"/>
    <sheet name="25" sheetId="18" r:id="rId27"/>
    <sheet name="26" sheetId="17" r:id="rId28"/>
    <sheet name="27" sheetId="16" r:id="rId29"/>
    <sheet name="28" sheetId="15" r:id="rId30"/>
    <sheet name="29" sheetId="14" r:id="rId31"/>
    <sheet name="30" sheetId="13" r:id="rId32"/>
    <sheet name="31" sheetId="12" r:id="rId33"/>
    <sheet name="32" sheetId="11" r:id="rId34"/>
    <sheet name="33" sheetId="10" r:id="rId35"/>
    <sheet name="34" sheetId="9" r:id="rId36"/>
    <sheet name="35" sheetId="8" r:id="rId37"/>
    <sheet name="36" sheetId="7" r:id="rId38"/>
    <sheet name="37" sheetId="6" r:id="rId39"/>
    <sheet name="38" sheetId="5" r:id="rId40"/>
    <sheet name="39" sheetId="4" r:id="rId41"/>
    <sheet name="40" sheetId="3" r:id="rId4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2" l="1"/>
  <c r="F11" i="42"/>
  <c r="E11" i="42"/>
  <c r="D11" i="42"/>
  <c r="A4" i="2" l="1"/>
  <c r="D5" i="4"/>
  <c r="C5" i="4"/>
  <c r="B5" i="4"/>
  <c r="A5" i="4"/>
  <c r="A4" i="4"/>
  <c r="B3" i="4"/>
  <c r="D5" i="5"/>
  <c r="C5" i="5"/>
  <c r="B5" i="5"/>
  <c r="A5" i="5"/>
  <c r="A4" i="5"/>
  <c r="B3" i="5"/>
  <c r="D5" i="6"/>
  <c r="C5" i="6"/>
  <c r="B5" i="6"/>
  <c r="A5" i="6"/>
  <c r="A4" i="6"/>
  <c r="B3" i="6"/>
  <c r="D5" i="7"/>
  <c r="C5" i="7"/>
  <c r="B5" i="7"/>
  <c r="A5" i="7"/>
  <c r="A4" i="7"/>
  <c r="B3" i="7"/>
  <c r="D5" i="8"/>
  <c r="C5" i="8"/>
  <c r="B5" i="8"/>
  <c r="A5" i="8"/>
  <c r="A4" i="8"/>
  <c r="B3" i="8"/>
  <c r="D5" i="9"/>
  <c r="C5" i="9"/>
  <c r="B5" i="9"/>
  <c r="A5" i="9"/>
  <c r="A4" i="9"/>
  <c r="B3" i="9"/>
  <c r="D5" i="10"/>
  <c r="C5" i="10"/>
  <c r="B5" i="10"/>
  <c r="A5" i="10"/>
  <c r="A4" i="10"/>
  <c r="B3" i="10"/>
  <c r="D5" i="11"/>
  <c r="C5" i="11"/>
  <c r="B5" i="11"/>
  <c r="A5" i="11"/>
  <c r="A4" i="11"/>
  <c r="B3" i="11"/>
  <c r="D5" i="12"/>
  <c r="C5" i="12"/>
  <c r="B5" i="12"/>
  <c r="A5" i="12"/>
  <c r="A4" i="12"/>
  <c r="B3" i="12"/>
  <c r="D5" i="13"/>
  <c r="C5" i="13"/>
  <c r="B5" i="13"/>
  <c r="A5" i="13"/>
  <c r="A4" i="13"/>
  <c r="B3" i="13"/>
  <c r="D5" i="14"/>
  <c r="C5" i="14"/>
  <c r="B5" i="14"/>
  <c r="A5" i="14"/>
  <c r="A4" i="14"/>
  <c r="B3" i="14"/>
  <c r="D5" i="15"/>
  <c r="C5" i="15"/>
  <c r="B5" i="15"/>
  <c r="A5" i="15"/>
  <c r="A4" i="15"/>
  <c r="B3" i="15"/>
  <c r="D5" i="16"/>
  <c r="C5" i="16"/>
  <c r="B5" i="16"/>
  <c r="A5" i="16"/>
  <c r="A4" i="16"/>
  <c r="B3" i="16"/>
  <c r="D5" i="17"/>
  <c r="C5" i="17"/>
  <c r="B5" i="17"/>
  <c r="A5" i="17"/>
  <c r="A4" i="17"/>
  <c r="B3" i="17"/>
  <c r="D5" i="18"/>
  <c r="C5" i="18"/>
  <c r="B5" i="18"/>
  <c r="A5" i="18"/>
  <c r="A4" i="18"/>
  <c r="B3" i="18"/>
  <c r="D5" i="19"/>
  <c r="C5" i="19"/>
  <c r="B5" i="19"/>
  <c r="A5" i="19"/>
  <c r="A4" i="19"/>
  <c r="B3" i="19"/>
  <c r="D5" i="20"/>
  <c r="C5" i="20"/>
  <c r="B5" i="20"/>
  <c r="A5" i="20"/>
  <c r="A4" i="20"/>
  <c r="B3" i="20"/>
  <c r="D5" i="21"/>
  <c r="C5" i="21"/>
  <c r="B5" i="21"/>
  <c r="A5" i="21"/>
  <c r="A4" i="21"/>
  <c r="B3" i="21"/>
  <c r="D5" i="22"/>
  <c r="C5" i="22"/>
  <c r="B5" i="22"/>
  <c r="A5" i="22"/>
  <c r="A4" i="22"/>
  <c r="B3" i="22"/>
  <c r="D5" i="23"/>
  <c r="C5" i="23"/>
  <c r="B5" i="23"/>
  <c r="A5" i="23"/>
  <c r="A4" i="23"/>
  <c r="B3" i="23"/>
  <c r="D5" i="24"/>
  <c r="C5" i="24"/>
  <c r="B5" i="24"/>
  <c r="A5" i="24"/>
  <c r="A4" i="24"/>
  <c r="B3" i="24"/>
  <c r="D5" i="25"/>
  <c r="C5" i="25"/>
  <c r="B5" i="25"/>
  <c r="A5" i="25"/>
  <c r="A4" i="25"/>
  <c r="B3" i="25"/>
  <c r="D5" i="26"/>
  <c r="C5" i="26"/>
  <c r="B5" i="26"/>
  <c r="A5" i="26"/>
  <c r="A4" i="26"/>
  <c r="B3" i="26"/>
  <c r="D5" i="27"/>
  <c r="C5" i="27"/>
  <c r="B5" i="27"/>
  <c r="A5" i="27"/>
  <c r="A4" i="27"/>
  <c r="B3" i="27"/>
  <c r="D5" i="28"/>
  <c r="C5" i="28"/>
  <c r="B5" i="28"/>
  <c r="A5" i="28"/>
  <c r="A4" i="28"/>
  <c r="B3" i="28"/>
  <c r="D5" i="29"/>
  <c r="C5" i="29"/>
  <c r="B5" i="29"/>
  <c r="A5" i="29"/>
  <c r="A4" i="29"/>
  <c r="B3" i="29"/>
  <c r="D5" i="30"/>
  <c r="C5" i="30"/>
  <c r="B5" i="30"/>
  <c r="A5" i="30"/>
  <c r="A4" i="30"/>
  <c r="B3" i="30"/>
  <c r="D5" i="31"/>
  <c r="C5" i="31"/>
  <c r="B5" i="31"/>
  <c r="A5" i="31"/>
  <c r="A4" i="31"/>
  <c r="B3" i="31"/>
  <c r="D5" i="32"/>
  <c r="C5" i="32"/>
  <c r="B5" i="32"/>
  <c r="A5" i="32"/>
  <c r="A4" i="32"/>
  <c r="B3" i="32"/>
  <c r="D5" i="33"/>
  <c r="C5" i="33"/>
  <c r="B5" i="33"/>
  <c r="A5" i="33"/>
  <c r="A4" i="33"/>
  <c r="B3" i="33"/>
  <c r="D5" i="34"/>
  <c r="C5" i="34"/>
  <c r="B5" i="34"/>
  <c r="A5" i="34"/>
  <c r="A4" i="34"/>
  <c r="B3" i="34"/>
  <c r="D5" i="35"/>
  <c r="C5" i="35"/>
  <c r="B5" i="35"/>
  <c r="A5" i="35"/>
  <c r="A4" i="35"/>
  <c r="B3" i="35"/>
  <c r="D5" i="36"/>
  <c r="C5" i="36"/>
  <c r="B5" i="36"/>
  <c r="A5" i="36"/>
  <c r="A4" i="36"/>
  <c r="B3" i="36"/>
  <c r="D5" i="37"/>
  <c r="C5" i="37"/>
  <c r="B5" i="37"/>
  <c r="A5" i="37"/>
  <c r="A4" i="37"/>
  <c r="B3" i="37"/>
  <c r="D5" i="38"/>
  <c r="C5" i="38"/>
  <c r="B5" i="38"/>
  <c r="A5" i="38"/>
  <c r="A4" i="38"/>
  <c r="B3" i="38"/>
  <c r="D5" i="39"/>
  <c r="C5" i="39"/>
  <c r="B5" i="39"/>
  <c r="A5" i="39"/>
  <c r="A4" i="39"/>
  <c r="B3" i="39"/>
  <c r="D5" i="40"/>
  <c r="C5" i="40"/>
  <c r="B5" i="40"/>
  <c r="A5" i="40"/>
  <c r="A4" i="40"/>
  <c r="B3" i="40"/>
  <c r="D5" i="41"/>
  <c r="C5" i="41"/>
  <c r="B5" i="41"/>
  <c r="A5" i="41"/>
  <c r="A4" i="41"/>
  <c r="B3" i="41"/>
  <c r="D5" i="3"/>
  <c r="C5" i="3"/>
  <c r="B5" i="3"/>
  <c r="A5" i="3"/>
  <c r="A4" i="3"/>
  <c r="B3" i="3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A2" i="24"/>
  <c r="A2" i="23"/>
  <c r="A2" i="22"/>
  <c r="A2" i="21"/>
  <c r="A2" i="20"/>
  <c r="A2" i="19"/>
  <c r="A2" i="18"/>
  <c r="A2" i="17"/>
  <c r="A2" i="16"/>
  <c r="A2" i="15"/>
  <c r="A2" i="14"/>
  <c r="A2" i="13"/>
  <c r="A2" i="12"/>
  <c r="A2" i="11"/>
  <c r="A2" i="10"/>
  <c r="A2" i="9"/>
  <c r="A2" i="8"/>
  <c r="A2" i="7"/>
  <c r="A2" i="6"/>
  <c r="A2" i="5"/>
  <c r="A2" i="4"/>
  <c r="A2" i="3"/>
  <c r="A2" i="2"/>
  <c r="E11" i="1"/>
  <c r="F11" i="1"/>
  <c r="G11" i="1"/>
  <c r="B3" i="2" l="1"/>
  <c r="D5" i="2"/>
  <c r="C5" i="2"/>
  <c r="B5" i="2"/>
  <c r="A5" i="2"/>
  <c r="D11" i="1"/>
</calcChain>
</file>

<file path=xl/sharedStrings.xml><?xml version="1.0" encoding="utf-8"?>
<sst xmlns="http://schemas.openxmlformats.org/spreadsheetml/2006/main" count="285" uniqueCount="33">
  <si>
    <t>第50回記念全国高等学校選抜卓球大会　スカイホール豊田　入場申請</t>
    <rPh sb="0" eb="1">
      <t>ダイ</t>
    </rPh>
    <rPh sb="3" eb="4">
      <t>カイ</t>
    </rPh>
    <rPh sb="4" eb="18">
      <t>キネンゼンコクコウトウガッコウセンバツタッキュウタイカイ</t>
    </rPh>
    <rPh sb="25" eb="27">
      <t>トヨタ</t>
    </rPh>
    <rPh sb="28" eb="30">
      <t>ニュウジョウ</t>
    </rPh>
    <rPh sb="30" eb="32">
      <t>シンセイ</t>
    </rPh>
    <phoneticPr fontId="1"/>
  </si>
  <si>
    <t>氏名</t>
    <rPh sb="0" eb="2">
      <t>シメイ</t>
    </rPh>
    <phoneticPr fontId="1"/>
  </si>
  <si>
    <t>区分（必須）</t>
    <rPh sb="0" eb="2">
      <t>クブン</t>
    </rPh>
    <rPh sb="3" eb="5">
      <t>ヒッス</t>
    </rPh>
    <phoneticPr fontId="1"/>
  </si>
  <si>
    <t>24（金）</t>
    <rPh sb="3" eb="4">
      <t>キン</t>
    </rPh>
    <phoneticPr fontId="1"/>
  </si>
  <si>
    <t>25（土）</t>
    <rPh sb="3" eb="4">
      <t>ド</t>
    </rPh>
    <phoneticPr fontId="1"/>
  </si>
  <si>
    <t>26（日）</t>
    <rPh sb="3" eb="4">
      <t>ニチ</t>
    </rPh>
    <phoneticPr fontId="1"/>
  </si>
  <si>
    <t>27（月）</t>
    <rPh sb="3" eb="4">
      <t>ゲツ</t>
    </rPh>
    <phoneticPr fontId="1"/>
  </si>
  <si>
    <t>第50回記念全国高等学校選抜卓球大会</t>
    <rPh sb="0" eb="1">
      <t>ダイ</t>
    </rPh>
    <rPh sb="3" eb="4">
      <t>カイ</t>
    </rPh>
    <rPh sb="4" eb="6">
      <t>キネン</t>
    </rPh>
    <rPh sb="6" eb="8">
      <t>ゼンコク</t>
    </rPh>
    <rPh sb="8" eb="10">
      <t>コウトウ</t>
    </rPh>
    <rPh sb="10" eb="12">
      <t>ガッコウ</t>
    </rPh>
    <rPh sb="12" eb="14">
      <t>センバツ</t>
    </rPh>
    <rPh sb="14" eb="16">
      <t>タッキュウ</t>
    </rPh>
    <rPh sb="16" eb="18">
      <t>タイカイ</t>
    </rPh>
    <phoneticPr fontId="1"/>
  </si>
  <si>
    <t>種目</t>
    <rPh sb="0" eb="2">
      <t>シュモク</t>
    </rPh>
    <phoneticPr fontId="1"/>
  </si>
  <si>
    <t>印</t>
    <rPh sb="0" eb="1">
      <t>イン</t>
    </rPh>
    <phoneticPr fontId="1"/>
  </si>
  <si>
    <t>学校対抗は、選手等含め　
　　　１日２５名まで→
シングルスは、選手等含め
　　　１日　５名まで→</t>
    <rPh sb="0" eb="4">
      <t>ガッコウタイコウ</t>
    </rPh>
    <rPh sb="6" eb="8">
      <t>センシュ</t>
    </rPh>
    <rPh sb="8" eb="9">
      <t>トウ</t>
    </rPh>
    <rPh sb="9" eb="10">
      <t>フク</t>
    </rPh>
    <rPh sb="17" eb="18">
      <t>ニチ</t>
    </rPh>
    <rPh sb="20" eb="21">
      <t>メイ</t>
    </rPh>
    <rPh sb="33" eb="35">
      <t>センシュ</t>
    </rPh>
    <rPh sb="35" eb="36">
      <t>トウ</t>
    </rPh>
    <rPh sb="36" eb="37">
      <t>フク</t>
    </rPh>
    <rPh sb="43" eb="44">
      <t>ニチ</t>
    </rPh>
    <rPh sb="46" eb="47">
      <t>メイ</t>
    </rPh>
    <phoneticPr fontId="1"/>
  </si>
  <si>
    <t>　申請期限
　　　３月１０日（金）</t>
    <rPh sb="1" eb="3">
      <t>シンセイ</t>
    </rPh>
    <rPh sb="3" eb="5">
      <t>キゲン</t>
    </rPh>
    <rPh sb="10" eb="11">
      <t>ガツ</t>
    </rPh>
    <rPh sb="13" eb="14">
      <t>ニチ</t>
    </rPh>
    <rPh sb="15" eb="16">
      <t>キン</t>
    </rPh>
    <phoneticPr fontId="1"/>
  </si>
  <si>
    <t>23愛知</t>
  </si>
  <si>
    <t>名古屋商業</t>
    <rPh sb="0" eb="5">
      <t>ナゴヤショウギョウ</t>
    </rPh>
    <phoneticPr fontId="1"/>
  </si>
  <si>
    <t>女子学校対抗</t>
  </si>
  <si>
    <t>選手家族</t>
  </si>
  <si>
    <t>〇</t>
  </si>
  <si>
    <t>□□　◇◇</t>
  </si>
  <si>
    <t>□□　◇◇</t>
    <phoneticPr fontId="1"/>
  </si>
  <si>
    <t>学校関係者</t>
  </si>
  <si>
    <r>
      <rPr>
        <b/>
        <sz val="10"/>
        <color rgb="FFFF0000"/>
        <rFont val="ＭＳ ゴシック"/>
        <family val="3"/>
        <charset val="128"/>
      </rPr>
      <t>→　アドバイザー　→　引率責任者</t>
    </r>
    <r>
      <rPr>
        <b/>
        <sz val="10"/>
        <color theme="1"/>
        <rFont val="ＭＳ ゴシック"/>
        <family val="3"/>
        <charset val="128"/>
      </rPr>
      <t>』の順に入力し、</t>
    </r>
    <r>
      <rPr>
        <b/>
        <sz val="10"/>
        <color rgb="FFFF0000"/>
        <rFont val="ＭＳ ゴシック"/>
        <family val="3"/>
        <charset val="128"/>
      </rPr>
      <t>４日間とも〇を選択</t>
    </r>
    <r>
      <rPr>
        <b/>
        <sz val="10"/>
        <color theme="1"/>
        <rFont val="ＭＳ ゴシック"/>
        <family val="3"/>
        <charset val="128"/>
      </rPr>
      <t>してください。</t>
    </r>
    <rPh sb="11" eb="16">
      <t>インソツセキニンシャ</t>
    </rPh>
    <rPh sb="18" eb="19">
      <t>ジュン</t>
    </rPh>
    <rPh sb="20" eb="22">
      <t>ニュウリョク</t>
    </rPh>
    <rPh sb="25" eb="27">
      <t>ニチカン</t>
    </rPh>
    <rPh sb="31" eb="33">
      <t>センタク</t>
    </rPh>
    <phoneticPr fontId="1"/>
  </si>
  <si>
    <r>
      <t>（２）上記（１）に続いて『</t>
    </r>
    <r>
      <rPr>
        <b/>
        <sz val="10"/>
        <color rgb="FFFF0000"/>
        <rFont val="ＭＳ ゴシック"/>
        <family val="3"/>
        <charset val="128"/>
      </rPr>
      <t>学校関係者　→　トレーナー　→　部員　→　選手家族</t>
    </r>
    <r>
      <rPr>
        <b/>
        <sz val="10"/>
        <color theme="1"/>
        <rFont val="ＭＳ ゴシック"/>
        <family val="3"/>
        <charset val="128"/>
      </rPr>
      <t>』</t>
    </r>
    <rPh sb="3" eb="5">
      <t>ジョウキ</t>
    </rPh>
    <rPh sb="9" eb="10">
      <t>ツヅ</t>
    </rPh>
    <rPh sb="13" eb="17">
      <t>ガッコウカンケイ</t>
    </rPh>
    <rPh sb="17" eb="18">
      <t>シャ</t>
    </rPh>
    <rPh sb="29" eb="31">
      <t>ブイン</t>
    </rPh>
    <rPh sb="34" eb="38">
      <t>センシュカゾク</t>
    </rPh>
    <phoneticPr fontId="1"/>
  </si>
  <si>
    <t>の順に入力してください。</t>
  </si>
  <si>
    <t>都道府県</t>
    <rPh sb="0" eb="2">
      <t>トドウ</t>
    </rPh>
    <rPh sb="2" eb="4">
      <t>フケン</t>
    </rPh>
    <phoneticPr fontId="1"/>
  </si>
  <si>
    <t>学校名略称
５文字以内</t>
    <rPh sb="0" eb="3">
      <t>ガッコウメイ</t>
    </rPh>
    <rPh sb="3" eb="5">
      <t>リャクショウ</t>
    </rPh>
    <rPh sb="7" eb="9">
      <t>モジ</t>
    </rPh>
    <rPh sb="9" eb="11">
      <t>イナイ</t>
    </rPh>
    <phoneticPr fontId="1"/>
  </si>
  <si>
    <t>登録選手(大会ID)</t>
  </si>
  <si>
    <t>帯同審判員(大会ID)</t>
  </si>
  <si>
    <t>監督(大会ID)</t>
  </si>
  <si>
    <t>引率責任者(大会ID)</t>
  </si>
  <si>
    <t>部員(高1高2)</t>
  </si>
  <si>
    <t>（３）氏名の欄は、姓と名の間を全角で一文字空けてください。</t>
    <rPh sb="3" eb="5">
      <t>シメイ</t>
    </rPh>
    <rPh sb="6" eb="7">
      <t>ラン</t>
    </rPh>
    <rPh sb="9" eb="10">
      <t>セイ</t>
    </rPh>
    <rPh sb="11" eb="12">
      <t>メイ</t>
    </rPh>
    <rPh sb="13" eb="14">
      <t>アイダ</t>
    </rPh>
    <rPh sb="15" eb="17">
      <t>ゼンカク</t>
    </rPh>
    <rPh sb="18" eb="21">
      <t>イチモジ</t>
    </rPh>
    <rPh sb="21" eb="22">
      <t>ア</t>
    </rPh>
    <phoneticPr fontId="1"/>
  </si>
  <si>
    <t>（４）区分の欄は該当するものを選択してください。</t>
    <rPh sb="3" eb="5">
      <t>クブン</t>
    </rPh>
    <rPh sb="6" eb="7">
      <t>ラン</t>
    </rPh>
    <rPh sb="8" eb="10">
      <t>ガイトウ</t>
    </rPh>
    <rPh sb="15" eb="17">
      <t>センタク</t>
    </rPh>
    <phoneticPr fontId="1"/>
  </si>
  <si>
    <r>
      <t>（１）上から『</t>
    </r>
    <r>
      <rPr>
        <b/>
        <sz val="10"/>
        <color rgb="FFFF0000"/>
        <rFont val="ＭＳ ゴシック"/>
        <family val="3"/>
        <charset val="128"/>
      </rPr>
      <t>登録選手 → 帯同審判員 → 練習パートナー(シングルス２部のみ) → 監督</t>
    </r>
    <rPh sb="3" eb="4">
      <t>ジョウ</t>
    </rPh>
    <rPh sb="7" eb="9">
      <t>トウロク</t>
    </rPh>
    <rPh sb="9" eb="11">
      <t>センシュ</t>
    </rPh>
    <rPh sb="14" eb="19">
      <t>タイドウシンパンイン</t>
    </rPh>
    <rPh sb="22" eb="24">
      <t>レンシュウ</t>
    </rPh>
    <rPh sb="36" eb="37">
      <t>ブ</t>
    </rPh>
    <rPh sb="43" eb="45">
      <t>カントク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</si>
</sst>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8"/>
      <color theme="1"/>
      <name val="ＤＨＰ特太ゴシック体"/>
      <family val="3"/>
      <charset val="128"/>
    </font>
    <font>
      <sz val="14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28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sz val="22"/>
      <color theme="1"/>
      <name val="HGS創英角ｺﾞｼｯｸUB"/>
      <family val="3"/>
      <charset val="128"/>
    </font>
    <font>
      <sz val="18"/>
      <color theme="1"/>
      <name val="HGS創英角ｺﾞｼｯｸUB"/>
      <family val="3"/>
      <charset val="128"/>
    </font>
    <font>
      <sz val="36"/>
      <color theme="1"/>
      <name val="HGS創英角ｺﾞｼｯｸUB"/>
      <family val="3"/>
      <charset val="128"/>
    </font>
    <font>
      <i/>
      <sz val="12"/>
      <color theme="1"/>
      <name val="HGS創英角ｺﾞｼｯｸUB"/>
      <family val="3"/>
      <charset val="128"/>
    </font>
    <font>
      <b/>
      <sz val="12"/>
      <color rgb="FFFF0000"/>
      <name val="HGｺﾞｼｯｸE"/>
      <family val="3"/>
      <charset val="128"/>
    </font>
    <font>
      <b/>
      <sz val="28"/>
      <color theme="1"/>
      <name val="ＤＨＰ特太ゴシック体"/>
      <family val="3"/>
      <charset val="128"/>
    </font>
    <font>
      <b/>
      <sz val="28"/>
      <color indexed="8"/>
      <name val="ＤＨＰ特太ゴシック体"/>
      <family val="3"/>
      <charset val="128"/>
    </font>
    <font>
      <sz val="38"/>
      <color theme="1"/>
      <name val="Eras Bold ITC"/>
      <family val="2"/>
    </font>
    <font>
      <sz val="38"/>
      <color indexed="8"/>
      <name val="Eras Bold ITC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2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2" borderId="1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0" borderId="1" xfId="0" applyFont="1" applyBorder="1" applyAlignment="1">
      <alignment horizontal="right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distributed" vertical="center" wrapText="1" indent="3"/>
    </xf>
    <xf numFmtId="0" fontId="11" fillId="0" borderId="0" xfId="0" applyFont="1" applyAlignment="1">
      <alignment horizontal="center" vertical="top" wrapText="1"/>
    </xf>
  </cellXfs>
  <cellStyles count="1">
    <cellStyle name="標準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21</xdr:row>
      <xdr:rowOff>57150</xdr:rowOff>
    </xdr:from>
    <xdr:to>
      <xdr:col>10</xdr:col>
      <xdr:colOff>561976</xdr:colOff>
      <xdr:row>34</xdr:row>
      <xdr:rowOff>19051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38950" y="4276725"/>
          <a:ext cx="2200276" cy="2314576"/>
        </a:xfrm>
        <a:prstGeom prst="wedgeRoundRectCallout">
          <a:avLst>
            <a:gd name="adj1" fmla="val -64472"/>
            <a:gd name="adj2" fmla="val -238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大会</a:t>
          </a:r>
          <a:r>
            <a:rPr kumimoji="1" lang="en-US" altLang="ja-JP" sz="1200" b="1">
              <a:solidFill>
                <a:srgbClr val="FF0000"/>
              </a:solidFill>
            </a:rPr>
            <a:t>ID</a:t>
          </a:r>
          <a:r>
            <a:rPr kumimoji="1" lang="ja-JP" altLang="en-US" sz="1200" b="1">
              <a:solidFill>
                <a:srgbClr val="FF0000"/>
              </a:solidFill>
            </a:rPr>
            <a:t>の対象者に続いて、学校関係者、トレーナー、部員（</a:t>
          </a:r>
          <a:r>
            <a:rPr kumimoji="1" lang="ja-JP" altLang="en-US" sz="1200" b="1" u="sng">
              <a:solidFill>
                <a:srgbClr val="FF0000"/>
              </a:solidFill>
            </a:rPr>
            <a:t>高１高２に限る。男子部員は男子チーム、女子部員は女子チームで申請すること。</a:t>
          </a:r>
          <a:r>
            <a:rPr kumimoji="1" lang="ja-JP" altLang="en-US" sz="1200" b="1">
              <a:solidFill>
                <a:srgbClr val="FF0000"/>
              </a:solidFill>
            </a:rPr>
            <a:t>）、選手家族を入力してください。</a:t>
          </a:r>
        </a:p>
      </xdr:txBody>
    </xdr:sp>
    <xdr:clientData/>
  </xdr:twoCellAnchor>
  <xdr:twoCellAnchor>
    <xdr:from>
      <xdr:col>7</xdr:col>
      <xdr:colOff>428625</xdr:colOff>
      <xdr:row>13</xdr:row>
      <xdr:rowOff>104775</xdr:rowOff>
    </xdr:from>
    <xdr:to>
      <xdr:col>10</xdr:col>
      <xdr:colOff>533400</xdr:colOff>
      <xdr:row>20</xdr:row>
      <xdr:rowOff>66676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48475" y="2876550"/>
          <a:ext cx="2162175" cy="1228726"/>
        </a:xfrm>
        <a:prstGeom prst="wedgeRoundRectCallout">
          <a:avLst>
            <a:gd name="adj1" fmla="val -56218"/>
            <a:gd name="adj2" fmla="val -2114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チーム総勢を確認する必要があるため、大会</a:t>
          </a:r>
          <a:r>
            <a:rPr kumimoji="1" lang="en-US" altLang="ja-JP" sz="1100" b="1">
              <a:solidFill>
                <a:srgbClr val="FF0000"/>
              </a:solidFill>
            </a:rPr>
            <a:t>ID</a:t>
          </a:r>
          <a:r>
            <a:rPr kumimoji="1" lang="ja-JP" altLang="en-US" sz="1100" b="1">
              <a:solidFill>
                <a:srgbClr val="FF0000"/>
              </a:solidFill>
            </a:rPr>
            <a:t>の対象者も必ず入力し、４日間とも〇にしてください。</a:t>
          </a:r>
        </a:p>
      </xdr:txBody>
    </xdr:sp>
    <xdr:clientData/>
  </xdr:twoCellAnchor>
  <xdr:twoCellAnchor>
    <xdr:from>
      <xdr:col>7</xdr:col>
      <xdr:colOff>409575</xdr:colOff>
      <xdr:row>9</xdr:row>
      <xdr:rowOff>85725</xdr:rowOff>
    </xdr:from>
    <xdr:to>
      <xdr:col>10</xdr:col>
      <xdr:colOff>552451</xdr:colOff>
      <xdr:row>12</xdr:row>
      <xdr:rowOff>161925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05575" y="1676400"/>
          <a:ext cx="2200276" cy="1076325"/>
        </a:xfrm>
        <a:prstGeom prst="wedgeRoundRectCallout">
          <a:avLst>
            <a:gd name="adj1" fmla="val -64905"/>
            <a:gd name="adj2" fmla="val -165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一日あたりの総勢を超えなければ、日によって帯同者が変わっても問題ありません。</a:t>
          </a:r>
        </a:p>
      </xdr:txBody>
    </xdr:sp>
    <xdr:clientData/>
  </xdr:twoCellAnchor>
  <xdr:twoCellAnchor>
    <xdr:from>
      <xdr:col>7</xdr:col>
      <xdr:colOff>47626</xdr:colOff>
      <xdr:row>13</xdr:row>
      <xdr:rowOff>38100</xdr:rowOff>
    </xdr:from>
    <xdr:to>
      <xdr:col>7</xdr:col>
      <xdr:colOff>238126</xdr:colOff>
      <xdr:row>22</xdr:row>
      <xdr:rowOff>161925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67476" y="2809875"/>
          <a:ext cx="190500" cy="1752600"/>
        </a:xfrm>
        <a:prstGeom prst="rightBrace">
          <a:avLst>
            <a:gd name="adj1" fmla="val 29645"/>
            <a:gd name="adj2" fmla="val 25000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view="pageBreakPreview" zoomScaleNormal="100" zoomScaleSheetLayoutView="100" workbookViewId="0">
      <selection activeCell="B10" sqref="B10"/>
    </sheetView>
  </sheetViews>
  <sheetFormatPr defaultColWidth="9" defaultRowHeight="14.25" customHeight="1"/>
  <cols>
    <col min="1" max="1" width="11.19921875" style="1" customWidth="1"/>
    <col min="2" max="2" width="16.09765625" style="1" customWidth="1"/>
    <col min="3" max="3" width="20.19921875" style="1" customWidth="1"/>
    <col min="4" max="7" width="9" style="1" customWidth="1"/>
    <col min="8" max="16384" width="9" style="1"/>
  </cols>
  <sheetData>
    <row r="1" spans="1:10" ht="16.2">
      <c r="A1" s="18" t="s">
        <v>0</v>
      </c>
    </row>
    <row r="2" spans="1:10" ht="15" customHeight="1">
      <c r="A2" s="7"/>
    </row>
    <row r="3" spans="1:10" ht="15" customHeight="1">
      <c r="A3" s="11" t="s">
        <v>32</v>
      </c>
      <c r="B3" s="11"/>
      <c r="C3" s="11"/>
      <c r="D3" s="11"/>
      <c r="E3" s="11"/>
      <c r="F3" s="11"/>
      <c r="G3" s="11"/>
    </row>
    <row r="4" spans="1:10" ht="15" customHeight="1">
      <c r="A4" s="11"/>
      <c r="B4" s="11"/>
      <c r="C4" s="11"/>
      <c r="D4" s="11"/>
      <c r="E4" s="11"/>
      <c r="F4" s="11"/>
      <c r="G4" s="12" t="s">
        <v>20</v>
      </c>
    </row>
    <row r="5" spans="1:10" ht="15" customHeight="1">
      <c r="A5" s="11" t="s">
        <v>21</v>
      </c>
      <c r="B5" s="11"/>
      <c r="C5" s="11"/>
      <c r="D5" s="11"/>
      <c r="E5" s="11"/>
      <c r="F5" s="11"/>
      <c r="G5" s="11"/>
    </row>
    <row r="6" spans="1:10" ht="15" customHeight="1" thickBot="1">
      <c r="A6" s="11"/>
      <c r="B6" s="11"/>
      <c r="C6" s="11"/>
      <c r="D6" s="11"/>
      <c r="E6" s="11"/>
      <c r="F6" s="11"/>
      <c r="G6" s="12" t="s">
        <v>22</v>
      </c>
    </row>
    <row r="7" spans="1:10" ht="15" customHeight="1">
      <c r="A7" s="11" t="s">
        <v>30</v>
      </c>
      <c r="B7" s="11"/>
      <c r="C7" s="11"/>
      <c r="D7" s="11"/>
      <c r="E7" s="27" t="s">
        <v>11</v>
      </c>
      <c r="F7" s="28"/>
      <c r="G7" s="29"/>
    </row>
    <row r="8" spans="1:10" ht="15" customHeight="1" thickBot="1">
      <c r="A8" s="11" t="s">
        <v>31</v>
      </c>
      <c r="B8" s="11"/>
      <c r="C8" s="11"/>
      <c r="D8" s="11"/>
      <c r="E8" s="30"/>
      <c r="F8" s="31"/>
      <c r="G8" s="32"/>
    </row>
    <row r="9" spans="1:10" ht="15" customHeight="1">
      <c r="A9" s="11"/>
      <c r="B9" s="11"/>
      <c r="C9" s="11"/>
      <c r="D9" s="11"/>
      <c r="E9" s="11"/>
      <c r="F9" s="11"/>
      <c r="G9" s="11"/>
    </row>
    <row r="10" spans="1:10" ht="26.25" customHeight="1">
      <c r="A10" s="8" t="s">
        <v>23</v>
      </c>
      <c r="B10" s="5"/>
      <c r="C10" s="26" t="s">
        <v>10</v>
      </c>
      <c r="D10" s="16" t="s">
        <v>3</v>
      </c>
      <c r="E10" s="16" t="s">
        <v>4</v>
      </c>
      <c r="F10" s="16" t="s">
        <v>5</v>
      </c>
      <c r="G10" s="16" t="s">
        <v>6</v>
      </c>
    </row>
    <row r="11" spans="1:10" ht="26.25" customHeight="1">
      <c r="A11" s="8" t="s">
        <v>24</v>
      </c>
      <c r="B11" s="5"/>
      <c r="C11" s="26"/>
      <c r="D11" s="33">
        <f>COUNTIF(D14:D53,"〇")</f>
        <v>0</v>
      </c>
      <c r="E11" s="33">
        <f t="shared" ref="E11:G11" si="0">COUNTIF(E14:E53,"〇")</f>
        <v>0</v>
      </c>
      <c r="F11" s="33">
        <f t="shared" si="0"/>
        <v>0</v>
      </c>
      <c r="G11" s="33">
        <f t="shared" si="0"/>
        <v>0</v>
      </c>
    </row>
    <row r="12" spans="1:10" ht="26.25" customHeight="1">
      <c r="A12" s="8" t="s">
        <v>8</v>
      </c>
      <c r="B12" s="17"/>
      <c r="C12" s="26"/>
      <c r="D12" s="33"/>
      <c r="E12" s="33"/>
      <c r="F12" s="33"/>
      <c r="G12" s="33"/>
    </row>
    <row r="13" spans="1:10" s="11" customFormat="1" ht="14.25" customHeight="1">
      <c r="A13" s="13"/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5"/>
      <c r="I13" s="15"/>
      <c r="J13" s="15"/>
    </row>
    <row r="14" spans="1:10" ht="14.25" customHeight="1">
      <c r="A14" s="9">
        <v>1</v>
      </c>
      <c r="B14" s="17"/>
      <c r="C14" s="17"/>
      <c r="D14" s="6"/>
      <c r="E14" s="6"/>
      <c r="F14" s="6"/>
      <c r="G14" s="6"/>
    </row>
    <row r="15" spans="1:10" ht="14.25" customHeight="1">
      <c r="A15" s="9">
        <v>2</v>
      </c>
      <c r="B15" s="17"/>
      <c r="C15" s="17"/>
      <c r="D15" s="6"/>
      <c r="E15" s="6"/>
      <c r="F15" s="6"/>
      <c r="G15" s="6"/>
    </row>
    <row r="16" spans="1:10" ht="14.25" customHeight="1">
      <c r="A16" s="9">
        <v>3</v>
      </c>
      <c r="B16" s="17"/>
      <c r="C16" s="17"/>
      <c r="D16" s="6"/>
      <c r="E16" s="6"/>
      <c r="F16" s="6"/>
      <c r="G16" s="6"/>
    </row>
    <row r="17" spans="1:7" ht="14.25" customHeight="1">
      <c r="A17" s="9">
        <v>4</v>
      </c>
      <c r="B17" s="17"/>
      <c r="C17" s="17"/>
      <c r="D17" s="6"/>
      <c r="E17" s="6"/>
      <c r="F17" s="6"/>
      <c r="G17" s="6"/>
    </row>
    <row r="18" spans="1:7" ht="14.25" customHeight="1">
      <c r="A18" s="9">
        <v>5</v>
      </c>
      <c r="B18" s="17"/>
      <c r="C18" s="17"/>
      <c r="D18" s="6"/>
      <c r="E18" s="6"/>
      <c r="F18" s="6"/>
      <c r="G18" s="6"/>
    </row>
    <row r="19" spans="1:7" ht="14.25" customHeight="1">
      <c r="A19" s="10">
        <v>6</v>
      </c>
      <c r="B19" s="17"/>
      <c r="C19" s="17"/>
      <c r="D19" s="6"/>
      <c r="E19" s="6"/>
      <c r="F19" s="6"/>
      <c r="G19" s="6"/>
    </row>
    <row r="20" spans="1:7" ht="14.25" customHeight="1">
      <c r="A20" s="9">
        <v>7</v>
      </c>
      <c r="B20" s="17"/>
      <c r="C20" s="17"/>
      <c r="D20" s="6"/>
      <c r="E20" s="6"/>
      <c r="F20" s="6"/>
      <c r="G20" s="6"/>
    </row>
    <row r="21" spans="1:7" ht="14.25" customHeight="1">
      <c r="A21" s="9">
        <v>8</v>
      </c>
      <c r="B21" s="17"/>
      <c r="C21" s="17"/>
      <c r="D21" s="6"/>
      <c r="E21" s="6"/>
      <c r="F21" s="6"/>
      <c r="G21" s="6"/>
    </row>
    <row r="22" spans="1:7" ht="14.25" customHeight="1">
      <c r="A22" s="9">
        <v>9</v>
      </c>
      <c r="B22" s="17"/>
      <c r="C22" s="17"/>
      <c r="D22" s="6"/>
      <c r="E22" s="6"/>
      <c r="F22" s="6"/>
      <c r="G22" s="6"/>
    </row>
    <row r="23" spans="1:7" ht="14.25" customHeight="1">
      <c r="A23" s="9">
        <v>10</v>
      </c>
      <c r="B23" s="17"/>
      <c r="C23" s="17"/>
      <c r="D23" s="6"/>
      <c r="E23" s="6"/>
      <c r="F23" s="6"/>
      <c r="G23" s="6"/>
    </row>
    <row r="24" spans="1:7" ht="14.25" customHeight="1">
      <c r="A24" s="9">
        <v>11</v>
      </c>
      <c r="B24" s="17"/>
      <c r="C24" s="17"/>
      <c r="D24" s="6"/>
      <c r="E24" s="6"/>
      <c r="F24" s="6"/>
      <c r="G24" s="6"/>
    </row>
    <row r="25" spans="1:7" ht="14.25" customHeight="1">
      <c r="A25" s="9">
        <v>12</v>
      </c>
      <c r="B25" s="17"/>
      <c r="C25" s="17"/>
      <c r="D25" s="6"/>
      <c r="E25" s="6"/>
      <c r="F25" s="6"/>
      <c r="G25" s="6"/>
    </row>
    <row r="26" spans="1:7" ht="14.25" customHeight="1">
      <c r="A26" s="9">
        <v>13</v>
      </c>
      <c r="B26" s="17"/>
      <c r="C26" s="17"/>
      <c r="D26" s="6"/>
      <c r="E26" s="6"/>
      <c r="F26" s="6"/>
      <c r="G26" s="6"/>
    </row>
    <row r="27" spans="1:7" ht="14.25" customHeight="1">
      <c r="A27" s="9">
        <v>14</v>
      </c>
      <c r="B27" s="17"/>
      <c r="C27" s="17"/>
      <c r="D27" s="6"/>
      <c r="E27" s="6"/>
      <c r="F27" s="6"/>
      <c r="G27" s="6"/>
    </row>
    <row r="28" spans="1:7" ht="14.25" customHeight="1">
      <c r="A28" s="9">
        <v>15</v>
      </c>
      <c r="B28" s="17"/>
      <c r="C28" s="17"/>
      <c r="D28" s="6"/>
      <c r="E28" s="6"/>
      <c r="F28" s="6"/>
      <c r="G28" s="6"/>
    </row>
    <row r="29" spans="1:7" ht="14.25" customHeight="1">
      <c r="A29" s="9">
        <v>16</v>
      </c>
      <c r="B29" s="17"/>
      <c r="C29" s="17"/>
      <c r="D29" s="6"/>
      <c r="E29" s="6"/>
      <c r="F29" s="6"/>
      <c r="G29" s="6"/>
    </row>
    <row r="30" spans="1:7" ht="14.25" customHeight="1">
      <c r="A30" s="9">
        <v>17</v>
      </c>
      <c r="B30" s="17"/>
      <c r="C30" s="17"/>
      <c r="D30" s="6"/>
      <c r="E30" s="6"/>
      <c r="F30" s="6"/>
      <c r="G30" s="6"/>
    </row>
    <row r="31" spans="1:7" ht="14.25" customHeight="1">
      <c r="A31" s="9">
        <v>18</v>
      </c>
      <c r="B31" s="17"/>
      <c r="C31" s="17"/>
      <c r="D31" s="6"/>
      <c r="E31" s="6"/>
      <c r="F31" s="6"/>
      <c r="G31" s="6"/>
    </row>
    <row r="32" spans="1:7" ht="14.25" customHeight="1">
      <c r="A32" s="9">
        <v>19</v>
      </c>
      <c r="B32" s="17"/>
      <c r="C32" s="17"/>
      <c r="D32" s="6"/>
      <c r="E32" s="6"/>
      <c r="F32" s="6"/>
      <c r="G32" s="6"/>
    </row>
    <row r="33" spans="1:7" ht="14.25" customHeight="1">
      <c r="A33" s="9">
        <v>20</v>
      </c>
      <c r="B33" s="17"/>
      <c r="C33" s="17"/>
      <c r="D33" s="6"/>
      <c r="E33" s="6"/>
      <c r="F33" s="6"/>
      <c r="G33" s="6"/>
    </row>
    <row r="34" spans="1:7" ht="14.25" customHeight="1">
      <c r="A34" s="9">
        <v>21</v>
      </c>
      <c r="B34" s="17"/>
      <c r="C34" s="17"/>
      <c r="D34" s="6"/>
      <c r="E34" s="6"/>
      <c r="F34" s="6"/>
      <c r="G34" s="6"/>
    </row>
    <row r="35" spans="1:7" ht="14.25" customHeight="1">
      <c r="A35" s="9">
        <v>22</v>
      </c>
      <c r="B35" s="17"/>
      <c r="C35" s="17"/>
      <c r="D35" s="6"/>
      <c r="E35" s="6"/>
      <c r="F35" s="6"/>
      <c r="G35" s="6"/>
    </row>
    <row r="36" spans="1:7" ht="14.25" customHeight="1">
      <c r="A36" s="9">
        <v>23</v>
      </c>
      <c r="B36" s="17"/>
      <c r="C36" s="17"/>
      <c r="D36" s="6"/>
      <c r="E36" s="6"/>
      <c r="F36" s="6"/>
      <c r="G36" s="6"/>
    </row>
    <row r="37" spans="1:7" ht="14.25" customHeight="1">
      <c r="A37" s="9">
        <v>24</v>
      </c>
      <c r="B37" s="17"/>
      <c r="C37" s="17"/>
      <c r="D37" s="6"/>
      <c r="E37" s="6"/>
      <c r="F37" s="6"/>
      <c r="G37" s="6"/>
    </row>
    <row r="38" spans="1:7" ht="14.25" customHeight="1">
      <c r="A38" s="9">
        <v>25</v>
      </c>
      <c r="B38" s="17"/>
      <c r="C38" s="17"/>
      <c r="D38" s="6"/>
      <c r="E38" s="6"/>
      <c r="F38" s="6"/>
      <c r="G38" s="6"/>
    </row>
    <row r="39" spans="1:7" ht="14.25" customHeight="1">
      <c r="A39" s="9">
        <v>26</v>
      </c>
      <c r="B39" s="17"/>
      <c r="C39" s="17"/>
      <c r="D39" s="6"/>
      <c r="E39" s="6"/>
      <c r="F39" s="6"/>
      <c r="G39" s="6"/>
    </row>
    <row r="40" spans="1:7" ht="14.25" customHeight="1">
      <c r="A40" s="9">
        <v>27</v>
      </c>
      <c r="B40" s="17"/>
      <c r="C40" s="17"/>
      <c r="D40" s="6"/>
      <c r="E40" s="6"/>
      <c r="F40" s="6"/>
      <c r="G40" s="6"/>
    </row>
    <row r="41" spans="1:7" ht="14.25" customHeight="1">
      <c r="A41" s="9">
        <v>28</v>
      </c>
      <c r="B41" s="17"/>
      <c r="C41" s="17"/>
      <c r="D41" s="6"/>
      <c r="E41" s="6"/>
      <c r="F41" s="6"/>
      <c r="G41" s="6"/>
    </row>
    <row r="42" spans="1:7" ht="14.25" customHeight="1">
      <c r="A42" s="9">
        <v>29</v>
      </c>
      <c r="B42" s="17"/>
      <c r="C42" s="17"/>
      <c r="D42" s="6"/>
      <c r="E42" s="6"/>
      <c r="F42" s="6"/>
      <c r="G42" s="6"/>
    </row>
    <row r="43" spans="1:7" ht="14.25" customHeight="1">
      <c r="A43" s="9">
        <v>30</v>
      </c>
      <c r="B43" s="17"/>
      <c r="C43" s="17"/>
      <c r="D43" s="6"/>
      <c r="E43" s="6"/>
      <c r="F43" s="6"/>
      <c r="G43" s="6"/>
    </row>
    <row r="44" spans="1:7" ht="14.25" customHeight="1">
      <c r="A44" s="9">
        <v>31</v>
      </c>
      <c r="B44" s="17"/>
      <c r="C44" s="17"/>
      <c r="D44" s="6"/>
      <c r="E44" s="6"/>
      <c r="F44" s="6"/>
      <c r="G44" s="6"/>
    </row>
    <row r="45" spans="1:7" ht="14.25" customHeight="1">
      <c r="A45" s="9">
        <v>32</v>
      </c>
      <c r="B45" s="17"/>
      <c r="C45" s="17"/>
      <c r="D45" s="6"/>
      <c r="E45" s="6"/>
      <c r="F45" s="6"/>
      <c r="G45" s="6"/>
    </row>
    <row r="46" spans="1:7" ht="14.25" customHeight="1">
      <c r="A46" s="9">
        <v>33</v>
      </c>
      <c r="B46" s="17"/>
      <c r="C46" s="17"/>
      <c r="D46" s="6"/>
      <c r="E46" s="6"/>
      <c r="F46" s="6"/>
      <c r="G46" s="6"/>
    </row>
    <row r="47" spans="1:7" ht="14.25" customHeight="1">
      <c r="A47" s="9">
        <v>34</v>
      </c>
      <c r="B47" s="17"/>
      <c r="C47" s="17"/>
      <c r="D47" s="6"/>
      <c r="E47" s="6"/>
      <c r="F47" s="6"/>
      <c r="G47" s="6"/>
    </row>
    <row r="48" spans="1:7" ht="14.25" customHeight="1">
      <c r="A48" s="9">
        <v>35</v>
      </c>
      <c r="B48" s="17"/>
      <c r="C48" s="17"/>
      <c r="D48" s="6"/>
      <c r="E48" s="6"/>
      <c r="F48" s="6"/>
      <c r="G48" s="6"/>
    </row>
    <row r="49" spans="1:7" ht="14.25" customHeight="1">
      <c r="A49" s="9">
        <v>36</v>
      </c>
      <c r="B49" s="17"/>
      <c r="C49" s="17"/>
      <c r="D49" s="6"/>
      <c r="E49" s="6"/>
      <c r="F49" s="6"/>
      <c r="G49" s="6"/>
    </row>
    <row r="50" spans="1:7" ht="14.25" customHeight="1">
      <c r="A50" s="9">
        <v>37</v>
      </c>
      <c r="B50" s="17"/>
      <c r="C50" s="17"/>
      <c r="D50" s="6"/>
      <c r="E50" s="6"/>
      <c r="F50" s="6"/>
      <c r="G50" s="6"/>
    </row>
    <row r="51" spans="1:7" ht="14.25" customHeight="1">
      <c r="A51" s="9">
        <v>38</v>
      </c>
      <c r="B51" s="17"/>
      <c r="C51" s="17"/>
      <c r="D51" s="6"/>
      <c r="E51" s="6"/>
      <c r="F51" s="6"/>
      <c r="G51" s="6"/>
    </row>
    <row r="52" spans="1:7" ht="14.25" customHeight="1">
      <c r="A52" s="9">
        <v>39</v>
      </c>
      <c r="B52" s="17"/>
      <c r="C52" s="17"/>
      <c r="D52" s="6"/>
      <c r="E52" s="6"/>
      <c r="F52" s="6"/>
      <c r="G52" s="6"/>
    </row>
    <row r="53" spans="1:7" ht="14.25" customHeight="1">
      <c r="A53" s="9">
        <v>40</v>
      </c>
      <c r="B53" s="17"/>
      <c r="C53" s="17"/>
      <c r="D53" s="6"/>
      <c r="E53" s="6"/>
      <c r="F53" s="6"/>
      <c r="G53" s="6"/>
    </row>
  </sheetData>
  <sheetProtection algorithmName="SHA-512" hashValue="MDJPXgstLtVskDPYKahzmpQz1fOqkF5zGme+XWEmS2j2eqOVTONqK/wUvKA632TQ2ezzxLxW9S/UFQxVIQ0J1g==" saltValue="3VTh7fJb7Pk7637bFImj8Q==" spinCount="100000" sheet="1" objects="1" scenarios="1"/>
  <mergeCells count="6">
    <mergeCell ref="C10:C12"/>
    <mergeCell ref="E7:G8"/>
    <mergeCell ref="D11:D12"/>
    <mergeCell ref="E11:E12"/>
    <mergeCell ref="F11:F12"/>
    <mergeCell ref="G11:G12"/>
  </mergeCells>
  <phoneticPr fontId="1"/>
  <conditionalFormatting sqref="C14:C53">
    <cfRule type="containsText" dxfId="1" priority="1" operator="containsText" text="大会ID">
      <formula>NOT(ISERROR(SEARCH("大会ID",C14)))</formula>
    </cfRule>
  </conditionalFormatting>
  <dataValidations count="4">
    <dataValidation type="list" allowBlank="1" showInputMessage="1" showErrorMessage="1" sqref="D14:G53" xr:uid="{00000000-0002-0000-0000-000000000000}">
      <formula1>"〇"</formula1>
    </dataValidation>
    <dataValidation type="list" allowBlank="1" showInputMessage="1" showErrorMessage="1" sqref="B12" xr:uid="{00000000-0002-0000-0000-000001000000}">
      <formula1>"男子学校対抗,女子学校対抗,男子シングルス2部,女子シングルス2部"</formula1>
    </dataValidation>
    <dataValidation type="list" allowBlank="1" showInputMessage="1" showErrorMessage="1" sqref="B10" xr:uid="{00000000-0002-0000-0000-000002000000}">
      <formula1>"1北海道,2青森,3岩手,4宮城,5秋田,6山形,7福島,8茨城,9栃木,10群馬,11埼玉,12千葉,13東京,14神奈川,15山梨,16新潟,17富山,18石川,19福井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type="list" allowBlank="1" showInputMessage="1" showErrorMessage="1" sqref="C14:C53" xr:uid="{00000000-0002-0000-0000-000003000000}">
      <formula1>"↓この順番に上から入力してください↓,登録選手(大会ID),帯同審判員(大会ID),練習パートナー(大会ID)シングルス2部のみ,監督(大会ID),アドバイザー(大会ID),引率責任者(大会ID),学校関係者,トレーナー,部員(高1高2),選手家族"</formula1>
    </dataValidation>
  </dataValidations>
  <printOptions horizontalCentered="1" verticalCentered="1"/>
  <pageMargins left="0.39370078740157483" right="0.39370078740157483" top="0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'入力（このシートの入力以外には作業をしないでいください）'!C21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'入力（このシートの入力以外には作業をしないでいください）'!B21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IF('入力（このシートの入力以外には作業をしないでいください）'!D21="","",24)</f>
        <v/>
      </c>
      <c r="B5" s="25" t="str">
        <f>IF('入力（このシートの入力以外には作業をしないでいください）'!E21="","",25)</f>
        <v/>
      </c>
      <c r="C5" s="25" t="str">
        <f>IF('入力（このシートの入力以外には作業をしないでいください）'!F21="","",26)</f>
        <v/>
      </c>
      <c r="D5" s="25" t="str">
        <f>IF('入力（このシートの入力以外には作業をしないでいください）'!G21="","",27)</f>
        <v/>
      </c>
    </row>
    <row r="6" spans="1:6" ht="55.95" customHeight="1">
      <c r="D6" s="20"/>
    </row>
  </sheetData>
  <sheetProtection algorithmName="SHA-512" hashValue="o0sKDGqyKw6R443/W+FSyA8L6nYiCZqaHYf1YB4i8hkb+XZHMmqUj6kIko4RW6SfD4XpM5ZkI6Ta4oSdurmrHQ==" saltValue="iA4Q+Gt753TGbU6npR9oB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'入力（このシートの入力以外には作業をしないでいください）'!C22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'入力（このシートの入力以外には作業をしないでいください）'!B22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IF('入力（このシートの入力以外には作業をしないでいください）'!D22="","",24)</f>
        <v/>
      </c>
      <c r="B5" s="25" t="str">
        <f>IF('入力（このシートの入力以外には作業をしないでいください）'!E22="","",25)</f>
        <v/>
      </c>
      <c r="C5" s="25" t="str">
        <f>IF('入力（このシートの入力以外には作業をしないでいください）'!F22="","",26)</f>
        <v/>
      </c>
      <c r="D5" s="25" t="str">
        <f>IF('入力（このシートの入力以外には作業をしないでいください）'!G22="","",27)</f>
        <v/>
      </c>
    </row>
    <row r="6" spans="1:6" ht="55.95" customHeight="1">
      <c r="D6" s="20"/>
    </row>
  </sheetData>
  <sheetProtection algorithmName="SHA-512" hashValue="zLMnzMgjaeaGJ+UiPcbB+5k8FqqhmWKU9ECS3bYrYf9xp+uHMQaEEkcEreEQ8fst1xJkl7tjcyzI9K1WumrdtA==" saltValue="sY8XxCWfMVVK+Ck8DDTuO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'入力（このシートの入力以外には作業をしないでいください）'!C23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'入力（このシートの入力以外には作業をしないでいください）'!B23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IF('入力（このシートの入力以外には作業をしないでいください）'!D23="","",24)</f>
        <v/>
      </c>
      <c r="B5" s="25" t="str">
        <f>IF('入力（このシートの入力以外には作業をしないでいください）'!E23="","",25)</f>
        <v/>
      </c>
      <c r="C5" s="25" t="str">
        <f>IF('入力（このシートの入力以外には作業をしないでいください）'!F23="","",26)</f>
        <v/>
      </c>
      <c r="D5" s="25" t="str">
        <f>IF('入力（このシートの入力以外には作業をしないでいください）'!G23="","",27)</f>
        <v/>
      </c>
    </row>
    <row r="6" spans="1:6" ht="55.95" customHeight="1">
      <c r="D6" s="20"/>
    </row>
  </sheetData>
  <sheetProtection algorithmName="SHA-512" hashValue="CyImsR8Z7CjoLUwUwuLF5eCao1umW/edX6M28OlT87u0Zg9jBAkO2an+NKaBUZJXg6KO3xM8WQZPSbFiUolFfg==" saltValue="1OgIs9hT7+9W691TiIZGF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'入力（このシートの入力以外には作業をしないでいください）'!C24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'入力（このシートの入力以外には作業をしないでいください）'!B24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IF('入力（このシートの入力以外には作業をしないでいください）'!D24="","",24)</f>
        <v/>
      </c>
      <c r="B5" s="25" t="str">
        <f>IF('入力（このシートの入力以外には作業をしないでいください）'!E24="","",25)</f>
        <v/>
      </c>
      <c r="C5" s="25" t="str">
        <f>IF('入力（このシートの入力以外には作業をしないでいください）'!F24="","",26)</f>
        <v/>
      </c>
      <c r="D5" s="25" t="str">
        <f>IF('入力（このシートの入力以外には作業をしないでいください）'!G24="","",27)</f>
        <v/>
      </c>
    </row>
    <row r="6" spans="1:6" ht="55.95" customHeight="1">
      <c r="D6" s="20"/>
    </row>
  </sheetData>
  <sheetProtection algorithmName="SHA-512" hashValue="c9fu37YSRMvjIjAdJXG2xZKEF4+gyLlktoiHpuhwODM6hwVaK6ydmtJVLRzLCtsZocuEbsTWvz1gmCx9PsSzpQ==" saltValue="MHI1uda+qEZsAdaS7/SUnQ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'入力（このシートの入力以外には作業をしないでいください）'!C25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'入力（このシートの入力以外には作業をしないでいください）'!B25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IF('入力（このシートの入力以外には作業をしないでいください）'!D25="","",24)</f>
        <v/>
      </c>
      <c r="B5" s="25" t="str">
        <f>IF('入力（このシートの入力以外には作業をしないでいください）'!E25="","",25)</f>
        <v/>
      </c>
      <c r="C5" s="25" t="str">
        <f>IF('入力（このシートの入力以外には作業をしないでいください）'!F25="","",26)</f>
        <v/>
      </c>
      <c r="D5" s="25" t="str">
        <f>IF('入力（このシートの入力以外には作業をしないでいください）'!G25="","",27)</f>
        <v/>
      </c>
    </row>
    <row r="6" spans="1:6" ht="55.95" customHeight="1">
      <c r="D6" s="20"/>
    </row>
  </sheetData>
  <sheetProtection algorithmName="SHA-512" hashValue="jw2YSkA9A5+5TwPhg7krMPPaMmO7U6HQfyfj1flGYdlBSepb/X//62k+RpfEdvkkywHhoar6u7qM020Kt7E24g==" saltValue="DzrcbuHiqCWOFcvTKCEWH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'入力（このシートの入力以外には作業をしないでいください）'!C26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'入力（このシートの入力以外には作業をしないでいください）'!B26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IF('入力（このシートの入力以外には作業をしないでいください）'!D26="","",24)</f>
        <v/>
      </c>
      <c r="B5" s="25" t="str">
        <f>IF('入力（このシートの入力以外には作業をしないでいください）'!E26="","",25)</f>
        <v/>
      </c>
      <c r="C5" s="25" t="str">
        <f>IF('入力（このシートの入力以外には作業をしないでいください）'!F26="","",26)</f>
        <v/>
      </c>
      <c r="D5" s="25" t="str">
        <f>IF('入力（このシートの入力以外には作業をしないでいください）'!G26="","",27)</f>
        <v/>
      </c>
    </row>
    <row r="6" spans="1:6" ht="55.95" customHeight="1">
      <c r="D6" s="20"/>
    </row>
  </sheetData>
  <sheetProtection algorithmName="SHA-512" hashValue="GryiABrpXYLRpk8lShqYSUFSvIW0UfD5ATPiSZHjsrXRHeD4TmtetTam28Hjf/NDBNcr64Ggfs3dtYadTc1Wzg==" saltValue="SS0jyBdDV23tB1zHZW48i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'入力（このシートの入力以外には作業をしないでいください）'!C27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'入力（このシートの入力以外には作業をしないでいください）'!B27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IF('入力（このシートの入力以外には作業をしないでいください）'!D27="","",24)</f>
        <v/>
      </c>
      <c r="B5" s="25" t="str">
        <f>IF('入力（このシートの入力以外には作業をしないでいください）'!E27="","",25)</f>
        <v/>
      </c>
      <c r="C5" s="25" t="str">
        <f>IF('入力（このシートの入力以外には作業をしないでいください）'!F27="","",26)</f>
        <v/>
      </c>
      <c r="D5" s="25" t="str">
        <f>IF('入力（このシートの入力以外には作業をしないでいください）'!G27="","",27)</f>
        <v/>
      </c>
    </row>
    <row r="6" spans="1:6" ht="55.95" customHeight="1">
      <c r="D6" s="20"/>
    </row>
  </sheetData>
  <sheetProtection algorithmName="SHA-512" hashValue="a896NJCBqrRG3V1l3lBFY9LVc5nOR9eibTmArqJ+T3FKZNCQ99vFr+GHVha6pEpc3RVv5C6JgXG9jd2rnLdoIg==" saltValue="if1mvX5hgMecS3RasHlqB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'入力（このシートの入力以外には作業をしないでいください）'!C28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'入力（このシートの入力以外には作業をしないでいください）'!B28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IF('入力（このシートの入力以外には作業をしないでいください）'!D28="","",24)</f>
        <v/>
      </c>
      <c r="B5" s="25" t="str">
        <f>IF('入力（このシートの入力以外には作業をしないでいください）'!E28="","",25)</f>
        <v/>
      </c>
      <c r="C5" s="25" t="str">
        <f>IF('入力（このシートの入力以外には作業をしないでいください）'!F28="","",26)</f>
        <v/>
      </c>
      <c r="D5" s="25" t="str">
        <f>IF('入力（このシートの入力以外には作業をしないでいください）'!G28="","",27)</f>
        <v/>
      </c>
    </row>
    <row r="6" spans="1:6" ht="55.95" customHeight="1">
      <c r="D6" s="20"/>
    </row>
  </sheetData>
  <sheetProtection algorithmName="SHA-512" hashValue="YYEI2k4eO/IgmaW+yzA5LFYJusjCVa0yBM+n6+s/C0cg2Yv18u1ca/Ni+S9H6axj4afnDF4OQx0VexOoVaO2Sw==" saltValue="n0ICda6Jvv+iYg36UXk4aQ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'入力（このシートの入力以外には作業をしないでいください）'!C29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'入力（このシートの入力以外には作業をしないでいください）'!B29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IF('入力（このシートの入力以外には作業をしないでいください）'!D29="","",24)</f>
        <v/>
      </c>
      <c r="B5" s="25" t="str">
        <f>IF('入力（このシートの入力以外には作業をしないでいください）'!E29="","",25)</f>
        <v/>
      </c>
      <c r="C5" s="25" t="str">
        <f>IF('入力（このシートの入力以外には作業をしないでいください）'!F29="","",26)</f>
        <v/>
      </c>
      <c r="D5" s="25" t="str">
        <f>IF('入力（このシートの入力以外には作業をしないでいください）'!G29="","",27)</f>
        <v/>
      </c>
    </row>
    <row r="6" spans="1:6" ht="55.95" customHeight="1">
      <c r="D6" s="20"/>
    </row>
  </sheetData>
  <sheetProtection algorithmName="SHA-512" hashValue="R5DpR7ePt3E+z4b9ZLXHhivwLhYDFpl6JXXxzG9tMHSuaWXKz6RLEfIw9RArLHFJ2WLVKevABexojhN0U+eaPQ==" saltValue="uJiJW4deV5eDpArMlvjDZ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'入力（このシートの入力以外には作業をしないでいください）'!C30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'入力（このシートの入力以外には作業をしないでいください）'!B30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IF('入力（このシートの入力以外には作業をしないでいください）'!D30="","",24)</f>
        <v/>
      </c>
      <c r="B5" s="25" t="str">
        <f>IF('入力（このシートの入力以外には作業をしないでいください）'!E30="","",25)</f>
        <v/>
      </c>
      <c r="C5" s="25" t="str">
        <f>IF('入力（このシートの入力以外には作業をしないでいください）'!F30="","",26)</f>
        <v/>
      </c>
      <c r="D5" s="25" t="str">
        <f>IF('入力（このシートの入力以外には作業をしないでいください）'!G30="","",27)</f>
        <v/>
      </c>
    </row>
    <row r="6" spans="1:6" ht="55.95" customHeight="1">
      <c r="D6" s="20"/>
    </row>
  </sheetData>
  <sheetProtection algorithmName="SHA-512" hashValue="oh9lnt9+5LumKPqKylQTXS9unWb0h93LjeS3j27j22A4EU84FLKJG1QSLkIWoIwB2uUiGxIqxGi/SxabWFMVJQ==" saltValue="7LuxmnLc8TnQb2T3LFq/p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J53"/>
  <sheetViews>
    <sheetView tabSelected="1" topLeftCell="A10" zoomScaleNormal="100" workbookViewId="0">
      <selection activeCell="E44" sqref="E44"/>
    </sheetView>
  </sheetViews>
  <sheetFormatPr defaultColWidth="9" defaultRowHeight="14.25" customHeight="1"/>
  <cols>
    <col min="1" max="1" width="11.19921875" style="1" customWidth="1"/>
    <col min="2" max="2" width="16.69921875" style="1" customWidth="1"/>
    <col min="3" max="3" width="20.19921875" style="1" customWidth="1"/>
    <col min="4" max="7" width="9" style="1" customWidth="1"/>
    <col min="8" max="16384" width="9" style="1"/>
  </cols>
  <sheetData>
    <row r="1" spans="1:10" ht="16.2">
      <c r="A1" s="18" t="s">
        <v>0</v>
      </c>
    </row>
    <row r="2" spans="1:10" ht="14.25" customHeight="1">
      <c r="A2" s="7"/>
    </row>
    <row r="3" spans="1:10" ht="14.25" customHeight="1">
      <c r="A3" s="11" t="s">
        <v>32</v>
      </c>
      <c r="B3" s="11"/>
      <c r="C3" s="11"/>
      <c r="D3" s="11"/>
      <c r="E3" s="11"/>
      <c r="F3" s="11"/>
      <c r="G3" s="11"/>
    </row>
    <row r="4" spans="1:10" ht="14.25" customHeight="1">
      <c r="A4" s="11"/>
      <c r="B4" s="11"/>
      <c r="C4" s="11"/>
      <c r="D4" s="11"/>
      <c r="E4" s="11"/>
      <c r="F4" s="11"/>
      <c r="G4" s="12" t="s">
        <v>20</v>
      </c>
    </row>
    <row r="5" spans="1:10" ht="14.25" customHeight="1">
      <c r="A5" s="11" t="s">
        <v>21</v>
      </c>
      <c r="B5" s="11"/>
      <c r="C5" s="11"/>
      <c r="D5" s="11"/>
      <c r="E5" s="11"/>
      <c r="F5" s="11"/>
      <c r="G5" s="11"/>
    </row>
    <row r="6" spans="1:10" ht="14.25" customHeight="1" thickBot="1">
      <c r="A6" s="11"/>
      <c r="B6" s="11"/>
      <c r="C6" s="11"/>
      <c r="D6" s="11"/>
      <c r="E6" s="11"/>
      <c r="F6" s="11"/>
      <c r="G6" s="12" t="s">
        <v>22</v>
      </c>
    </row>
    <row r="7" spans="1:10" ht="14.25" customHeight="1">
      <c r="A7" s="11" t="s">
        <v>30</v>
      </c>
      <c r="B7" s="11"/>
      <c r="C7" s="11"/>
      <c r="D7" s="11"/>
      <c r="E7" s="27" t="s">
        <v>11</v>
      </c>
      <c r="F7" s="28"/>
      <c r="G7" s="29"/>
    </row>
    <row r="8" spans="1:10" ht="14.25" customHeight="1" thickBot="1">
      <c r="A8" s="11" t="s">
        <v>31</v>
      </c>
      <c r="B8" s="11"/>
      <c r="C8" s="11"/>
      <c r="D8" s="11"/>
      <c r="E8" s="30"/>
      <c r="F8" s="31"/>
      <c r="G8" s="32"/>
    </row>
    <row r="9" spans="1:10" ht="14.25" customHeight="1">
      <c r="A9" s="11"/>
      <c r="B9" s="11"/>
      <c r="C9" s="11"/>
      <c r="D9" s="11"/>
      <c r="E9" s="11"/>
      <c r="F9" s="11"/>
      <c r="G9" s="11"/>
    </row>
    <row r="10" spans="1:10" ht="26.25" customHeight="1">
      <c r="A10" s="8" t="s">
        <v>23</v>
      </c>
      <c r="B10" s="21" t="s">
        <v>12</v>
      </c>
      <c r="C10" s="26" t="s">
        <v>10</v>
      </c>
      <c r="D10" s="16" t="s">
        <v>3</v>
      </c>
      <c r="E10" s="16" t="s">
        <v>4</v>
      </c>
      <c r="F10" s="16" t="s">
        <v>5</v>
      </c>
      <c r="G10" s="16" t="s">
        <v>6</v>
      </c>
    </row>
    <row r="11" spans="1:10" ht="26.25" customHeight="1">
      <c r="A11" s="8" t="s">
        <v>24</v>
      </c>
      <c r="B11" s="21" t="s">
        <v>13</v>
      </c>
      <c r="C11" s="26"/>
      <c r="D11" s="33">
        <f>COUNTIF(D14:D53,"〇")</f>
        <v>25</v>
      </c>
      <c r="E11" s="33">
        <f t="shared" ref="E11:G11" si="0">COUNTIF(E14:E53,"〇")</f>
        <v>25</v>
      </c>
      <c r="F11" s="33">
        <f t="shared" si="0"/>
        <v>25</v>
      </c>
      <c r="G11" s="33">
        <f t="shared" si="0"/>
        <v>25</v>
      </c>
    </row>
    <row r="12" spans="1:10" ht="26.25" customHeight="1">
      <c r="A12" s="8" t="s">
        <v>8</v>
      </c>
      <c r="B12" s="22" t="s">
        <v>14</v>
      </c>
      <c r="C12" s="26"/>
      <c r="D12" s="33"/>
      <c r="E12" s="33"/>
      <c r="F12" s="33"/>
      <c r="G12" s="33"/>
    </row>
    <row r="13" spans="1:10" s="11" customFormat="1" ht="14.25" customHeight="1">
      <c r="A13" s="13"/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5"/>
      <c r="I13" s="15"/>
      <c r="J13" s="15"/>
    </row>
    <row r="14" spans="1:10" ht="14.25" customHeight="1">
      <c r="A14" s="9">
        <v>1</v>
      </c>
      <c r="B14" s="22" t="s">
        <v>18</v>
      </c>
      <c r="C14" s="17" t="s">
        <v>25</v>
      </c>
      <c r="D14" s="23" t="s">
        <v>16</v>
      </c>
      <c r="E14" s="23" t="s">
        <v>16</v>
      </c>
      <c r="F14" s="23" t="s">
        <v>16</v>
      </c>
      <c r="G14" s="23" t="s">
        <v>16</v>
      </c>
    </row>
    <row r="15" spans="1:10" ht="14.25" customHeight="1">
      <c r="A15" s="9">
        <v>2</v>
      </c>
      <c r="B15" s="22" t="s">
        <v>18</v>
      </c>
      <c r="C15" s="17" t="s">
        <v>25</v>
      </c>
      <c r="D15" s="23" t="s">
        <v>16</v>
      </c>
      <c r="E15" s="23" t="s">
        <v>16</v>
      </c>
      <c r="F15" s="23" t="s">
        <v>16</v>
      </c>
      <c r="G15" s="23" t="s">
        <v>16</v>
      </c>
    </row>
    <row r="16" spans="1:10" ht="14.25" customHeight="1">
      <c r="A16" s="9">
        <v>3</v>
      </c>
      <c r="B16" s="22" t="s">
        <v>18</v>
      </c>
      <c r="C16" s="17" t="s">
        <v>25</v>
      </c>
      <c r="D16" s="23" t="s">
        <v>16</v>
      </c>
      <c r="E16" s="23" t="s">
        <v>16</v>
      </c>
      <c r="F16" s="23" t="s">
        <v>16</v>
      </c>
      <c r="G16" s="23" t="s">
        <v>16</v>
      </c>
    </row>
    <row r="17" spans="1:7" ht="14.25" customHeight="1">
      <c r="A17" s="9">
        <v>4</v>
      </c>
      <c r="B17" s="22" t="s">
        <v>18</v>
      </c>
      <c r="C17" s="17" t="s">
        <v>25</v>
      </c>
      <c r="D17" s="23" t="s">
        <v>16</v>
      </c>
      <c r="E17" s="23" t="s">
        <v>16</v>
      </c>
      <c r="F17" s="23" t="s">
        <v>16</v>
      </c>
      <c r="G17" s="23" t="s">
        <v>16</v>
      </c>
    </row>
    <row r="18" spans="1:7" ht="14.25" customHeight="1">
      <c r="A18" s="9">
        <v>5</v>
      </c>
      <c r="B18" s="22" t="s">
        <v>18</v>
      </c>
      <c r="C18" s="17" t="s">
        <v>25</v>
      </c>
      <c r="D18" s="23" t="s">
        <v>16</v>
      </c>
      <c r="E18" s="23" t="s">
        <v>16</v>
      </c>
      <c r="F18" s="23" t="s">
        <v>16</v>
      </c>
      <c r="G18" s="23" t="s">
        <v>16</v>
      </c>
    </row>
    <row r="19" spans="1:7" ht="14.25" customHeight="1">
      <c r="A19" s="10">
        <v>6</v>
      </c>
      <c r="B19" s="22" t="s">
        <v>18</v>
      </c>
      <c r="C19" s="17" t="s">
        <v>25</v>
      </c>
      <c r="D19" s="23" t="s">
        <v>16</v>
      </c>
      <c r="E19" s="23" t="s">
        <v>16</v>
      </c>
      <c r="F19" s="23" t="s">
        <v>16</v>
      </c>
      <c r="G19" s="23" t="s">
        <v>16</v>
      </c>
    </row>
    <row r="20" spans="1:7" ht="14.25" customHeight="1">
      <c r="A20" s="9">
        <v>7</v>
      </c>
      <c r="B20" s="22" t="s">
        <v>18</v>
      </c>
      <c r="C20" s="17" t="s">
        <v>25</v>
      </c>
      <c r="D20" s="23" t="s">
        <v>16</v>
      </c>
      <c r="E20" s="23" t="s">
        <v>16</v>
      </c>
      <c r="F20" s="23" t="s">
        <v>16</v>
      </c>
      <c r="G20" s="23" t="s">
        <v>16</v>
      </c>
    </row>
    <row r="21" spans="1:7" ht="14.25" customHeight="1">
      <c r="A21" s="9">
        <v>8</v>
      </c>
      <c r="B21" s="22" t="s">
        <v>18</v>
      </c>
      <c r="C21" s="17" t="s">
        <v>26</v>
      </c>
      <c r="D21" s="23" t="s">
        <v>16</v>
      </c>
      <c r="E21" s="23" t="s">
        <v>16</v>
      </c>
      <c r="F21" s="23" t="s">
        <v>16</v>
      </c>
      <c r="G21" s="23" t="s">
        <v>16</v>
      </c>
    </row>
    <row r="22" spans="1:7" ht="14.25" customHeight="1">
      <c r="A22" s="9">
        <v>9</v>
      </c>
      <c r="B22" s="22" t="s">
        <v>18</v>
      </c>
      <c r="C22" s="17" t="s">
        <v>27</v>
      </c>
      <c r="D22" s="23" t="s">
        <v>16</v>
      </c>
      <c r="E22" s="23" t="s">
        <v>16</v>
      </c>
      <c r="F22" s="23" t="s">
        <v>16</v>
      </c>
      <c r="G22" s="23" t="s">
        <v>16</v>
      </c>
    </row>
    <row r="23" spans="1:7" ht="14.25" customHeight="1">
      <c r="A23" s="9">
        <v>10</v>
      </c>
      <c r="B23" s="22" t="s">
        <v>18</v>
      </c>
      <c r="C23" s="17" t="s">
        <v>28</v>
      </c>
      <c r="D23" s="23" t="s">
        <v>16</v>
      </c>
      <c r="E23" s="23" t="s">
        <v>16</v>
      </c>
      <c r="F23" s="23" t="s">
        <v>16</v>
      </c>
      <c r="G23" s="23" t="s">
        <v>16</v>
      </c>
    </row>
    <row r="24" spans="1:7" ht="14.25" customHeight="1">
      <c r="A24" s="9">
        <v>11</v>
      </c>
      <c r="B24" s="22" t="s">
        <v>18</v>
      </c>
      <c r="C24" s="17" t="s">
        <v>19</v>
      </c>
      <c r="D24" s="23" t="s">
        <v>16</v>
      </c>
      <c r="E24" s="23" t="s">
        <v>16</v>
      </c>
      <c r="F24" s="23" t="s">
        <v>16</v>
      </c>
      <c r="G24" s="23" t="s">
        <v>16</v>
      </c>
    </row>
    <row r="25" spans="1:7" ht="14.25" customHeight="1">
      <c r="A25" s="9">
        <v>12</v>
      </c>
      <c r="B25" s="22" t="s">
        <v>18</v>
      </c>
      <c r="C25" s="17" t="s">
        <v>19</v>
      </c>
      <c r="D25" s="23" t="s">
        <v>16</v>
      </c>
      <c r="E25" s="23" t="s">
        <v>16</v>
      </c>
      <c r="F25" s="23"/>
      <c r="G25" s="23"/>
    </row>
    <row r="26" spans="1:7" ht="14.25" customHeight="1">
      <c r="A26" s="9">
        <v>13</v>
      </c>
      <c r="B26" s="22" t="s">
        <v>18</v>
      </c>
      <c r="C26" s="17" t="s">
        <v>19</v>
      </c>
      <c r="D26" s="23"/>
      <c r="E26" s="23" t="s">
        <v>16</v>
      </c>
      <c r="F26" s="23" t="s">
        <v>16</v>
      </c>
      <c r="G26" s="23" t="s">
        <v>16</v>
      </c>
    </row>
    <row r="27" spans="1:7" ht="14.25" customHeight="1">
      <c r="A27" s="9">
        <v>14</v>
      </c>
      <c r="B27" s="22" t="s">
        <v>18</v>
      </c>
      <c r="C27" s="17" t="s">
        <v>29</v>
      </c>
      <c r="D27" s="23" t="s">
        <v>16</v>
      </c>
      <c r="E27" s="23" t="s">
        <v>16</v>
      </c>
      <c r="F27" s="23" t="s">
        <v>16</v>
      </c>
      <c r="G27" s="23" t="s">
        <v>16</v>
      </c>
    </row>
    <row r="28" spans="1:7" ht="14.25" customHeight="1">
      <c r="A28" s="9">
        <v>15</v>
      </c>
      <c r="B28" s="22" t="s">
        <v>17</v>
      </c>
      <c r="C28" s="17" t="s">
        <v>29</v>
      </c>
      <c r="D28" s="23" t="s">
        <v>16</v>
      </c>
      <c r="E28" s="23" t="s">
        <v>16</v>
      </c>
      <c r="F28" s="23" t="s">
        <v>16</v>
      </c>
      <c r="G28" s="23" t="s">
        <v>16</v>
      </c>
    </row>
    <row r="29" spans="1:7" ht="14.25" customHeight="1">
      <c r="A29" s="9">
        <v>16</v>
      </c>
      <c r="B29" s="22" t="s">
        <v>17</v>
      </c>
      <c r="C29" s="17" t="s">
        <v>29</v>
      </c>
      <c r="D29" s="23" t="s">
        <v>16</v>
      </c>
      <c r="E29" s="23" t="s">
        <v>16</v>
      </c>
      <c r="F29" s="23" t="s">
        <v>16</v>
      </c>
      <c r="G29" s="23" t="s">
        <v>16</v>
      </c>
    </row>
    <row r="30" spans="1:7" ht="14.25" customHeight="1">
      <c r="A30" s="9">
        <v>17</v>
      </c>
      <c r="B30" s="22" t="s">
        <v>17</v>
      </c>
      <c r="C30" s="17" t="s">
        <v>29</v>
      </c>
      <c r="D30" s="23" t="s">
        <v>16</v>
      </c>
      <c r="E30" s="23" t="s">
        <v>16</v>
      </c>
      <c r="F30" s="23" t="s">
        <v>16</v>
      </c>
      <c r="G30" s="23" t="s">
        <v>16</v>
      </c>
    </row>
    <row r="31" spans="1:7" ht="14.25" customHeight="1">
      <c r="A31" s="9">
        <v>18</v>
      </c>
      <c r="B31" s="22" t="s">
        <v>17</v>
      </c>
      <c r="C31" s="17" t="s">
        <v>29</v>
      </c>
      <c r="D31" s="23" t="s">
        <v>16</v>
      </c>
      <c r="E31" s="23" t="s">
        <v>16</v>
      </c>
      <c r="F31" s="23" t="s">
        <v>16</v>
      </c>
      <c r="G31" s="23" t="s">
        <v>16</v>
      </c>
    </row>
    <row r="32" spans="1:7" ht="14.25" customHeight="1">
      <c r="A32" s="9">
        <v>19</v>
      </c>
      <c r="B32" s="22" t="s">
        <v>17</v>
      </c>
      <c r="C32" s="17" t="s">
        <v>29</v>
      </c>
      <c r="D32" s="23" t="s">
        <v>16</v>
      </c>
      <c r="E32" s="23" t="s">
        <v>16</v>
      </c>
      <c r="F32" s="23" t="s">
        <v>16</v>
      </c>
      <c r="G32" s="23" t="s">
        <v>16</v>
      </c>
    </row>
    <row r="33" spans="1:7" ht="14.25" customHeight="1">
      <c r="A33" s="9">
        <v>20</v>
      </c>
      <c r="B33" s="22" t="s">
        <v>17</v>
      </c>
      <c r="C33" s="17" t="s">
        <v>29</v>
      </c>
      <c r="D33" s="23"/>
      <c r="E33" s="23" t="s">
        <v>16</v>
      </c>
      <c r="F33" s="23" t="s">
        <v>16</v>
      </c>
      <c r="G33" s="23" t="s">
        <v>16</v>
      </c>
    </row>
    <row r="34" spans="1:7" ht="14.25" customHeight="1">
      <c r="A34" s="9">
        <v>21</v>
      </c>
      <c r="B34" s="22" t="s">
        <v>17</v>
      </c>
      <c r="C34" s="17" t="s">
        <v>15</v>
      </c>
      <c r="D34" s="23" t="s">
        <v>16</v>
      </c>
      <c r="E34" s="23" t="s">
        <v>16</v>
      </c>
      <c r="F34" s="23"/>
      <c r="G34" s="23"/>
    </row>
    <row r="35" spans="1:7" ht="14.25" customHeight="1">
      <c r="A35" s="9">
        <v>22</v>
      </c>
      <c r="B35" s="22" t="s">
        <v>17</v>
      </c>
      <c r="C35" s="17" t="s">
        <v>15</v>
      </c>
      <c r="D35" s="23" t="s">
        <v>16</v>
      </c>
      <c r="E35" s="23" t="s">
        <v>16</v>
      </c>
      <c r="F35" s="23" t="s">
        <v>16</v>
      </c>
      <c r="G35" s="23" t="s">
        <v>16</v>
      </c>
    </row>
    <row r="36" spans="1:7" ht="14.25" customHeight="1">
      <c r="A36" s="9">
        <v>23</v>
      </c>
      <c r="B36" s="22" t="s">
        <v>17</v>
      </c>
      <c r="C36" s="17" t="s">
        <v>15</v>
      </c>
      <c r="D36" s="23" t="s">
        <v>16</v>
      </c>
      <c r="E36" s="23" t="s">
        <v>16</v>
      </c>
      <c r="F36" s="23" t="s">
        <v>16</v>
      </c>
      <c r="G36" s="23" t="s">
        <v>16</v>
      </c>
    </row>
    <row r="37" spans="1:7" ht="14.25" customHeight="1">
      <c r="A37" s="9">
        <v>24</v>
      </c>
      <c r="B37" s="22" t="s">
        <v>17</v>
      </c>
      <c r="C37" s="17" t="s">
        <v>15</v>
      </c>
      <c r="D37" s="23" t="s">
        <v>16</v>
      </c>
      <c r="E37" s="23" t="s">
        <v>16</v>
      </c>
      <c r="F37" s="23" t="s">
        <v>16</v>
      </c>
      <c r="G37" s="23" t="s">
        <v>16</v>
      </c>
    </row>
    <row r="38" spans="1:7" ht="14.25" customHeight="1">
      <c r="A38" s="9">
        <v>25</v>
      </c>
      <c r="B38" s="22" t="s">
        <v>17</v>
      </c>
      <c r="C38" s="17" t="s">
        <v>15</v>
      </c>
      <c r="D38" s="23" t="s">
        <v>16</v>
      </c>
      <c r="E38" s="23" t="s">
        <v>16</v>
      </c>
      <c r="F38" s="23" t="s">
        <v>16</v>
      </c>
      <c r="G38" s="23" t="s">
        <v>16</v>
      </c>
    </row>
    <row r="39" spans="1:7" ht="14.25" customHeight="1">
      <c r="A39" s="9">
        <v>26</v>
      </c>
      <c r="B39" s="22" t="s">
        <v>17</v>
      </c>
      <c r="C39" s="17" t="s">
        <v>15</v>
      </c>
      <c r="D39" s="23"/>
      <c r="E39" s="23"/>
      <c r="F39" s="23" t="s">
        <v>16</v>
      </c>
      <c r="G39" s="23" t="s">
        <v>16</v>
      </c>
    </row>
    <row r="40" spans="1:7" ht="14.25" customHeight="1">
      <c r="A40" s="9">
        <v>27</v>
      </c>
      <c r="B40" s="22" t="s">
        <v>17</v>
      </c>
      <c r="C40" s="17" t="s">
        <v>15</v>
      </c>
      <c r="D40" s="23"/>
      <c r="E40" s="23"/>
      <c r="F40" s="23" t="s">
        <v>16</v>
      </c>
      <c r="G40" s="23" t="s">
        <v>16</v>
      </c>
    </row>
    <row r="41" spans="1:7" ht="14.25" customHeight="1">
      <c r="A41" s="9">
        <v>28</v>
      </c>
      <c r="B41" s="22" t="s">
        <v>17</v>
      </c>
      <c r="C41" s="17" t="s">
        <v>15</v>
      </c>
      <c r="D41" s="23" t="s">
        <v>16</v>
      </c>
      <c r="E41" s="23"/>
      <c r="F41" s="23"/>
      <c r="G41" s="23"/>
    </row>
    <row r="42" spans="1:7" ht="14.25" customHeight="1">
      <c r="A42" s="9">
        <v>29</v>
      </c>
      <c r="B42" s="22" t="s">
        <v>17</v>
      </c>
      <c r="C42" s="17" t="s">
        <v>15</v>
      </c>
      <c r="D42" s="23" t="s">
        <v>16</v>
      </c>
      <c r="E42" s="23"/>
      <c r="F42" s="23"/>
      <c r="G42" s="23"/>
    </row>
    <row r="43" spans="1:7" ht="14.25" customHeight="1">
      <c r="A43" s="9">
        <v>30</v>
      </c>
      <c r="B43" s="22"/>
      <c r="C43" s="17"/>
      <c r="D43" s="23"/>
      <c r="E43" s="23"/>
      <c r="F43" s="23"/>
      <c r="G43" s="23"/>
    </row>
    <row r="44" spans="1:7" ht="14.25" customHeight="1">
      <c r="A44" s="9">
        <v>31</v>
      </c>
      <c r="B44" s="22"/>
      <c r="C44" s="17"/>
      <c r="D44" s="23"/>
      <c r="E44" s="23"/>
      <c r="F44" s="23"/>
      <c r="G44" s="23"/>
    </row>
    <row r="45" spans="1:7" ht="14.25" customHeight="1">
      <c r="A45" s="9">
        <v>32</v>
      </c>
      <c r="B45" s="22"/>
      <c r="C45" s="17"/>
      <c r="D45" s="23"/>
      <c r="E45" s="23"/>
      <c r="F45" s="23"/>
      <c r="G45" s="23"/>
    </row>
    <row r="46" spans="1:7" ht="14.25" customHeight="1">
      <c r="A46" s="9">
        <v>33</v>
      </c>
      <c r="B46" s="22"/>
      <c r="C46" s="17"/>
      <c r="D46" s="23"/>
      <c r="E46" s="23"/>
      <c r="F46" s="23"/>
      <c r="G46" s="23"/>
    </row>
    <row r="47" spans="1:7" ht="14.25" customHeight="1">
      <c r="A47" s="9">
        <v>34</v>
      </c>
      <c r="B47" s="22"/>
      <c r="C47" s="17"/>
      <c r="D47" s="23"/>
      <c r="E47" s="23"/>
      <c r="F47" s="23"/>
      <c r="G47" s="23"/>
    </row>
    <row r="48" spans="1:7" ht="14.25" customHeight="1">
      <c r="A48" s="9">
        <v>35</v>
      </c>
      <c r="B48" s="22"/>
      <c r="C48" s="17"/>
      <c r="D48" s="23"/>
      <c r="E48" s="23"/>
      <c r="F48" s="23"/>
      <c r="G48" s="23"/>
    </row>
    <row r="49" spans="1:7" ht="14.25" customHeight="1">
      <c r="A49" s="9">
        <v>36</v>
      </c>
      <c r="B49" s="22"/>
      <c r="C49" s="17"/>
      <c r="D49" s="23"/>
      <c r="E49" s="23"/>
      <c r="F49" s="23"/>
      <c r="G49" s="23"/>
    </row>
    <row r="50" spans="1:7" ht="14.25" customHeight="1">
      <c r="A50" s="9">
        <v>37</v>
      </c>
      <c r="B50" s="22"/>
      <c r="C50" s="17"/>
      <c r="D50" s="23"/>
      <c r="E50" s="23"/>
      <c r="F50" s="23"/>
      <c r="G50" s="23"/>
    </row>
    <row r="51" spans="1:7" ht="14.25" customHeight="1">
      <c r="A51" s="9">
        <v>38</v>
      </c>
      <c r="B51" s="22"/>
      <c r="C51" s="17"/>
      <c r="D51" s="23"/>
      <c r="E51" s="23"/>
      <c r="F51" s="23"/>
      <c r="G51" s="23"/>
    </row>
    <row r="52" spans="1:7" ht="14.25" customHeight="1">
      <c r="A52" s="9">
        <v>39</v>
      </c>
      <c r="B52" s="22"/>
      <c r="C52" s="17"/>
      <c r="D52" s="23"/>
      <c r="E52" s="23"/>
      <c r="F52" s="23"/>
      <c r="G52" s="23"/>
    </row>
    <row r="53" spans="1:7" ht="14.25" customHeight="1">
      <c r="A53" s="9">
        <v>40</v>
      </c>
      <c r="B53" s="22"/>
      <c r="C53" s="17"/>
      <c r="D53" s="23"/>
      <c r="E53" s="23"/>
      <c r="F53" s="23"/>
      <c r="G53" s="23"/>
    </row>
  </sheetData>
  <sheetProtection algorithmName="SHA-512" hashValue="9LIk3eXBhgxa/7+S/D15PIeGNW68nAkrjT8gmozgoxwuiVNCyuuqJaf2cOLHURLIxyWAicE472FS3meUUH2n0w==" saltValue="yHrGcu5wJEsE4O0dsUP6SA==" spinCount="100000" sheet="1" objects="1" scenarios="1"/>
  <mergeCells count="6">
    <mergeCell ref="E7:G8"/>
    <mergeCell ref="C10:C12"/>
    <mergeCell ref="D11:D12"/>
    <mergeCell ref="E11:E12"/>
    <mergeCell ref="F11:F12"/>
    <mergeCell ref="G11:G12"/>
  </mergeCells>
  <phoneticPr fontId="1"/>
  <conditionalFormatting sqref="C14:C53">
    <cfRule type="containsText" dxfId="0" priority="1" operator="containsText" text="大会ID">
      <formula>NOT(ISERROR(SEARCH("大会ID",C14)))</formula>
    </cfRule>
  </conditionalFormatting>
  <dataValidations count="4">
    <dataValidation type="list" allowBlank="1" showInputMessage="1" showErrorMessage="1" sqref="B10" xr:uid="{00000000-0002-0000-0100-000000000000}">
      <formula1>"1北海道,2青森,3岩手,4宮城,5秋田,6山形,7福島,8茨城,9栃木,10群馬,11埼玉,12千葉,13東京,14神奈川,15山梨,16新潟,17富山,18石川,19福井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type="list" allowBlank="1" showInputMessage="1" showErrorMessage="1" sqref="B12" xr:uid="{00000000-0002-0000-0100-000001000000}">
      <formula1>"男子学校対抗,女子学校対抗,男子シングルス2部,女子シングルス2部"</formula1>
    </dataValidation>
    <dataValidation type="list" allowBlank="1" showInputMessage="1" showErrorMessage="1" sqref="D14:G53" xr:uid="{00000000-0002-0000-0100-000002000000}">
      <formula1>"〇"</formula1>
    </dataValidation>
    <dataValidation type="list" allowBlank="1" showInputMessage="1" showErrorMessage="1" sqref="C14:C53" xr:uid="{00000000-0002-0000-0100-000003000000}">
      <formula1>"↓この順番に上から入力してください↓,登録選手(大会ID),帯同審判員(大会ID),練習パートナー(大会ID),監督(大会ID),アドバイザー(大会ID),引率責任者(大会ID),学校関係者,トレーナー,部員(高1高2),選手家族"</formula1>
    </dataValidation>
  </dataValidations>
  <printOptions horizontalCentered="1" verticalCentered="1"/>
  <pageMargins left="0.39370078740157483" right="0.39370078740157483" top="0" bottom="0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'入力（このシートの入力以外には作業をしないでいください）'!C31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'入力（このシートの入力以外には作業をしないでいください）'!B31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IF('入力（このシートの入力以外には作業をしないでいください）'!D31="","",24)</f>
        <v/>
      </c>
      <c r="B5" s="25" t="str">
        <f>IF('入力（このシートの入力以外には作業をしないでいください）'!E31="","",25)</f>
        <v/>
      </c>
      <c r="C5" s="25" t="str">
        <f>IF('入力（このシートの入力以外には作業をしないでいください）'!F31="","",26)</f>
        <v/>
      </c>
      <c r="D5" s="25" t="str">
        <f>IF('入力（このシートの入力以外には作業をしないでいください）'!G31="","",27)</f>
        <v/>
      </c>
    </row>
    <row r="6" spans="1:6" ht="55.95" customHeight="1">
      <c r="D6" s="20"/>
    </row>
  </sheetData>
  <sheetProtection algorithmName="SHA-512" hashValue="IgUL02UGo8ZPwwUQSCxXe2SnAy9I2JQ1oGPotbPJpvapvgmKzqjoEIUh/gAKG/zl2qsyiBZHRSCmCXKSC76rOw==" saltValue="+jn/2Wun0nQdGL/OkH/tI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'入力（このシートの入力以外には作業をしないでいください）'!C32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'入力（このシートの入力以外には作業をしないでいください）'!B32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IF('入力（このシートの入力以外には作業をしないでいください）'!D32="","",24)</f>
        <v/>
      </c>
      <c r="B5" s="25" t="str">
        <f>IF('入力（このシートの入力以外には作業をしないでいください）'!E32="","",25)</f>
        <v/>
      </c>
      <c r="C5" s="25" t="str">
        <f>IF('入力（このシートの入力以外には作業をしないでいください）'!F32="","",26)</f>
        <v/>
      </c>
      <c r="D5" s="25" t="str">
        <f>IF('入力（このシートの入力以外には作業をしないでいください）'!G32="","",27)</f>
        <v/>
      </c>
    </row>
    <row r="6" spans="1:6" ht="55.95" customHeight="1">
      <c r="D6" s="20"/>
    </row>
  </sheetData>
  <sheetProtection algorithmName="SHA-512" hashValue="VVPiczwkv4wjCyOldo+hqzqBJq0UdI0nvjd5LyMZqE0nBL+rXKu8Onnv2HyLKC6aM/tjg+cvDBpoMPTVRPP/6Q==" saltValue="2Ll5Yv2nWGjPCWiY28MYp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'入力（このシートの入力以外には作業をしないでいください）'!C33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'入力（このシートの入力以外には作業をしないでいください）'!B33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IF('入力（このシートの入力以外には作業をしないでいください）'!D33="","",24)</f>
        <v/>
      </c>
      <c r="B5" s="25" t="str">
        <f>IF('入力（このシートの入力以外には作業をしないでいください）'!E33="","",25)</f>
        <v/>
      </c>
      <c r="C5" s="25" t="str">
        <f>IF('入力（このシートの入力以外には作業をしないでいください）'!F33="","",26)</f>
        <v/>
      </c>
      <c r="D5" s="25" t="str">
        <f>IF('入力（このシートの入力以外には作業をしないでいください）'!G33="","",27)</f>
        <v/>
      </c>
    </row>
    <row r="6" spans="1:6" ht="55.95" customHeight="1">
      <c r="D6" s="20"/>
    </row>
  </sheetData>
  <sheetProtection algorithmName="SHA-512" hashValue="pxWwiKRZ/bVzd8D98TFpMIGWsvSgBWOeKq2lroslNiBorajZjabxxXMU0W+gQIN44qIIYY8e8skIskna/umZQw==" saltValue="PIDKlwWLpcvcDeBkA+ZCd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"/>
  <sheetViews>
    <sheetView workbookViewId="0">
      <selection activeCell="A2" sqref="A2:C2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'入力（このシートの入力以外には作業をしないでいください）'!C34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'入力（このシートの入力以外には作業をしないでいください）'!B34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IF('入力（このシートの入力以外には作業をしないでいください）'!D34="","",24)</f>
        <v/>
      </c>
      <c r="B5" s="25" t="str">
        <f>IF('入力（このシートの入力以外には作業をしないでいください）'!E34="","",25)</f>
        <v/>
      </c>
      <c r="C5" s="25" t="str">
        <f>IF('入力（このシートの入力以外には作業をしないでいください）'!F34="","",26)</f>
        <v/>
      </c>
      <c r="D5" s="25" t="str">
        <f>IF('入力（このシートの入力以外には作業をしないでいください）'!G34="","",27)</f>
        <v/>
      </c>
    </row>
    <row r="6" spans="1:6" ht="55.95" customHeight="1">
      <c r="D6" s="20"/>
    </row>
  </sheetData>
  <sheetProtection algorithmName="SHA-512" hashValue="H+pIwzbZMMIwM9kowTfk+L4ECiaVlxJfnlWqsH1H3VAqf7+oPcnKTHqroGjfoFuPSGqmZpfaEAaP5qVBx8n3iA==" saltValue="MtzRhf/zvTpvunfl1P4pT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'入力（このシートの入力以外には作業をしないでいください）'!C35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'入力（このシートの入力以外には作業をしないでいください）'!B35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IF('入力（このシートの入力以外には作業をしないでいください）'!D35="","",24)</f>
        <v/>
      </c>
      <c r="B5" s="25" t="str">
        <f>IF('入力（このシートの入力以外には作業をしないでいください）'!E35="","",25)</f>
        <v/>
      </c>
      <c r="C5" s="25" t="str">
        <f>IF('入力（このシートの入力以外には作業をしないでいください）'!F35="","",26)</f>
        <v/>
      </c>
      <c r="D5" s="25" t="str">
        <f>IF('入力（このシートの入力以外には作業をしないでいください）'!G35="","",27)</f>
        <v/>
      </c>
    </row>
    <row r="6" spans="1:6" ht="55.95" customHeight="1">
      <c r="D6" s="20"/>
    </row>
  </sheetData>
  <sheetProtection algorithmName="SHA-512" hashValue="7znYrfLSygxGwl1NdrJM0an22BPEM0cbSpjA+Diql3IYm56JuU/uk0c8gebuE+lp/ilp0IRejv2NuGLXFesdjA==" saltValue="hEMtXHRNlck8kanJtxGBV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'入力（このシートの入力以外には作業をしないでいください）'!C36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'入力（このシートの入力以外には作業をしないでいください）'!B36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IF('入力（このシートの入力以外には作業をしないでいください）'!D36="","",24)</f>
        <v/>
      </c>
      <c r="B5" s="25" t="str">
        <f>IF('入力（このシートの入力以外には作業をしないでいください）'!E36="","",25)</f>
        <v/>
      </c>
      <c r="C5" s="25" t="str">
        <f>IF('入力（このシートの入力以外には作業をしないでいください）'!F36="","",26)</f>
        <v/>
      </c>
      <c r="D5" s="25" t="str">
        <f>IF('入力（このシートの入力以外には作業をしないでいください）'!G36="","",27)</f>
        <v/>
      </c>
    </row>
    <row r="6" spans="1:6" ht="55.95" customHeight="1">
      <c r="D6" s="20"/>
    </row>
  </sheetData>
  <sheetProtection algorithmName="SHA-512" hashValue="Z7xpva8+XL6s18u0hz2xGjO3/lqh93XNoPhY3m1kc7A2TGDKhDRpZ5rm/cy+PJBuIC5P4Hq77HKVDp9O4CvGyQ==" saltValue="3KTjqQsSNAq/+kCvPboQJ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'入力（このシートの入力以外には作業をしないでいください）'!C37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'入力（このシートの入力以外には作業をしないでいください）'!B37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IF('入力（このシートの入力以外には作業をしないでいください）'!D37="","",24)</f>
        <v/>
      </c>
      <c r="B5" s="25" t="str">
        <f>IF('入力（このシートの入力以外には作業をしないでいください）'!E37="","",25)</f>
        <v/>
      </c>
      <c r="C5" s="25" t="str">
        <f>IF('入力（このシートの入力以外には作業をしないでいください）'!F37="","",26)</f>
        <v/>
      </c>
      <c r="D5" s="25" t="str">
        <f>IF('入力（このシートの入力以外には作業をしないでいください）'!G37="","",27)</f>
        <v/>
      </c>
    </row>
    <row r="6" spans="1:6" ht="55.95" customHeight="1">
      <c r="D6" s="20"/>
    </row>
  </sheetData>
  <sheetProtection algorithmName="SHA-512" hashValue="Zy84BOpyiFajQy3E24VN4J3raDXjAUPDRwI88FCOMIOZdoMz7EYL2VKKaw2y/FCN+LmTDsgmVU9UmEYUwKeUdg==" saltValue="Mt8R1gVxevsZISPwjSGla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'入力（このシートの入力以外には作業をしないでいください）'!C38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'入力（このシートの入力以外には作業をしないでいください）'!B38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IF('入力（このシートの入力以外には作業をしないでいください）'!D38="","",24)</f>
        <v/>
      </c>
      <c r="B5" s="25" t="str">
        <f>IF('入力（このシートの入力以外には作業をしないでいください）'!E38="","",25)</f>
        <v/>
      </c>
      <c r="C5" s="25" t="str">
        <f>IF('入力（このシートの入力以外には作業をしないでいください）'!F38="","",26)</f>
        <v/>
      </c>
      <c r="D5" s="25" t="str">
        <f>IF('入力（このシートの入力以外には作業をしないでいください）'!G38="","",27)</f>
        <v/>
      </c>
    </row>
    <row r="6" spans="1:6" ht="55.95" customHeight="1">
      <c r="D6" s="20"/>
    </row>
  </sheetData>
  <sheetProtection algorithmName="SHA-512" hashValue="gXwXvEEFhHU+r0+F5T2cVFnimE0fdZ9oIgimLKOwXM4GURl1wbmQSsRIPkB5jwhfs5jgZhadUZQ5GrgDmXJqGg==" saltValue="DZ9aClgxw2qZatQmtRqqU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'入力（このシートの入力以外には作業をしないでいください）'!C39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'入力（このシートの入力以外には作業をしないでいください）'!B39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IF('入力（このシートの入力以外には作業をしないでいください）'!D39="","",24)</f>
        <v/>
      </c>
      <c r="B5" s="25" t="str">
        <f>IF('入力（このシートの入力以外には作業をしないでいください）'!E39="","",25)</f>
        <v/>
      </c>
      <c r="C5" s="25" t="str">
        <f>IF('入力（このシートの入力以外には作業をしないでいください）'!F39="","",26)</f>
        <v/>
      </c>
      <c r="D5" s="25" t="str">
        <f>IF('入力（このシートの入力以外には作業をしないでいください）'!G39="","",27)</f>
        <v/>
      </c>
    </row>
    <row r="6" spans="1:6" ht="55.95" customHeight="1">
      <c r="D6" s="20"/>
    </row>
  </sheetData>
  <sheetProtection algorithmName="SHA-512" hashValue="vQf6akybl9AcGEWYLAkIBilgmfWzPBOrLhqHbn5SB17gPqPLyLj4tZTJrEtnF/KO7spUe/0BJ6VshIbpBoj7lg==" saltValue="gfcP9xL8ks4vdsbRix2d5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'入力（このシートの入力以外には作業をしないでいください）'!C40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'入力（このシートの入力以外には作業をしないでいください）'!B40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IF('入力（このシートの入力以外には作業をしないでいください）'!D40="","",24)</f>
        <v/>
      </c>
      <c r="B5" s="25" t="str">
        <f>IF('入力（このシートの入力以外には作業をしないでいください）'!E40="","",25)</f>
        <v/>
      </c>
      <c r="C5" s="25" t="str">
        <f>IF('入力（このシートの入力以外には作業をしないでいください）'!F40="","",26)</f>
        <v/>
      </c>
      <c r="D5" s="25" t="str">
        <f>IF('入力（このシートの入力以外には作業をしないでいください）'!G40="","",27)</f>
        <v/>
      </c>
    </row>
    <row r="6" spans="1:6" ht="55.95" customHeight="1">
      <c r="D6" s="20"/>
    </row>
  </sheetData>
  <sheetProtection algorithmName="SHA-512" hashValue="DvF07hd2Sl8nLOZqzHh4evcpqGLS45ecR6ngdvERyG7yQH5qtKxxxyto24rim9VwlIlmiL3X/ZXv8NSOxJ7g+w==" saltValue="l5l9l6mtmU6Zgu9NdUpYz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I6" sqref="I6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'入力（このシートの入力以外には作業をしないでいください）'!C14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'入力（このシートの入力以外には作業をしないでいください）'!B14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IF('入力（このシートの入力以外には作業をしないでいください）'!D14="","",24)</f>
        <v/>
      </c>
      <c r="B5" s="24" t="str">
        <f>IF('入力（このシートの入力以外には作業をしないでいください）'!E14="","",25)</f>
        <v/>
      </c>
      <c r="C5" s="24" t="str">
        <f>IF('入力（このシートの入力以外には作業をしないでいください）'!F14="","",26)</f>
        <v/>
      </c>
      <c r="D5" s="25" t="str">
        <f>IF('入力（このシートの入力以外には作業をしないでいください）'!G14="","",27)</f>
        <v/>
      </c>
    </row>
    <row r="6" spans="1:6" ht="55.95" customHeight="1">
      <c r="D6" s="19"/>
    </row>
  </sheetData>
  <sheetProtection algorithmName="SHA-512" hashValue="lIme/vgvo0FhVjvOHb0mnPfH1RPjukpPDo5mkCLoDrPZVQ6b9tJTZ7BoaAjxCp76VBZun81+tNDS06zsv+yXMA==" saltValue="CUpJx4SvAK7qaSRrOumAMQ==" spinCount="100000" sheet="1" objects="1" scenarios="1"/>
  <mergeCells count="5">
    <mergeCell ref="A1:D1"/>
    <mergeCell ref="A4:D4"/>
    <mergeCell ref="B3:C3"/>
    <mergeCell ref="A2:C2"/>
    <mergeCell ref="D2:D3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'入力（このシートの入力以外には作業をしないでいください）'!C41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'入力（このシートの入力以外には作業をしないでいください）'!B41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IF('入力（このシートの入力以外には作業をしないでいください）'!D41="","",24)</f>
        <v/>
      </c>
      <c r="B5" s="25" t="str">
        <f>IF('入力（このシートの入力以外には作業をしないでいください）'!E41="","",25)</f>
        <v/>
      </c>
      <c r="C5" s="25" t="str">
        <f>IF('入力（このシートの入力以外には作業をしないでいください）'!F41="","",26)</f>
        <v/>
      </c>
      <c r="D5" s="25" t="str">
        <f>IF('入力（このシートの入力以外には作業をしないでいください）'!G41="","",27)</f>
        <v/>
      </c>
    </row>
    <row r="6" spans="1:6" ht="55.95" customHeight="1">
      <c r="D6" s="20"/>
    </row>
  </sheetData>
  <sheetProtection algorithmName="SHA-512" hashValue="eM7+/WtFVV+419po2qoc9fYxK3jqXbPhNWHL5HuX7JmtQcTpkfL9YetMELeq0y7RiO+Lv6wEMCrw2RSoWHFtSQ==" saltValue="N9oeC9UVD+k9GP8O12fuU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'入力（このシートの入力以外には作業をしないでいください）'!C42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'入力（このシートの入力以外には作業をしないでいください）'!B42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IF('入力（このシートの入力以外には作業をしないでいください）'!D42="","",24)</f>
        <v/>
      </c>
      <c r="B5" s="25" t="str">
        <f>IF('入力（このシートの入力以外には作業をしないでいください）'!E42="","",25)</f>
        <v/>
      </c>
      <c r="C5" s="25" t="str">
        <f>IF('入力（このシートの入力以外には作業をしないでいください）'!F42="","",26)</f>
        <v/>
      </c>
      <c r="D5" s="25" t="str">
        <f>IF('入力（このシートの入力以外には作業をしないでいください）'!G42="","",27)</f>
        <v/>
      </c>
    </row>
    <row r="6" spans="1:6" ht="55.95" customHeight="1">
      <c r="D6" s="20"/>
    </row>
  </sheetData>
  <sheetProtection algorithmName="SHA-512" hashValue="+IZzMB4SZd+y2F9nTNwROE78cXwuhgpjRXdQYwfd1quOJg5M2b6SyUFhODHaagcS+VA45k/Z34wwcuyzT9goLw==" saltValue="q2U3gWVX1PiLkcStbMOQI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'入力（このシートの入力以外には作業をしないでいください）'!C43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'入力（このシートの入力以外には作業をしないでいください）'!B43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IF('入力（このシートの入力以外には作業をしないでいください）'!D43="","",24)</f>
        <v/>
      </c>
      <c r="B5" s="25" t="str">
        <f>IF('入力（このシートの入力以外には作業をしないでいください）'!E43="","",25)</f>
        <v/>
      </c>
      <c r="C5" s="25" t="str">
        <f>IF('入力（このシートの入力以外には作業をしないでいください）'!F43="","",26)</f>
        <v/>
      </c>
      <c r="D5" s="25" t="str">
        <f>IF('入力（このシートの入力以外には作業をしないでいください）'!G43="","",27)</f>
        <v/>
      </c>
    </row>
    <row r="6" spans="1:6" ht="55.95" customHeight="1">
      <c r="D6" s="20"/>
    </row>
  </sheetData>
  <sheetProtection algorithmName="SHA-512" hashValue="E5dS7kDGNHdmOY+LgoDXhY2Xc8yi59HelcVSFELexSS4kc2fQ+w8LoSEPRhYXRF+CFbXMt8x25HzyQ8Jz9Y8xw==" saltValue="zsV5HYGiA5+kNwBeB//3o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'入力（このシートの入力以外には作業をしないでいください）'!C44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'入力（このシートの入力以外には作業をしないでいください）'!B44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IF('入力（このシートの入力以外には作業をしないでいください）'!D44="","",24)</f>
        <v/>
      </c>
      <c r="B5" s="25" t="str">
        <f>IF('入力（このシートの入力以外には作業をしないでいください）'!E44="","",25)</f>
        <v/>
      </c>
      <c r="C5" s="25" t="str">
        <f>IF('入力（このシートの入力以外には作業をしないでいください）'!F44="","",26)</f>
        <v/>
      </c>
      <c r="D5" s="25" t="str">
        <f>IF('入力（このシートの入力以外には作業をしないでいください）'!G44="","",27)</f>
        <v/>
      </c>
    </row>
    <row r="6" spans="1:6" ht="55.95" customHeight="1">
      <c r="D6" s="20"/>
    </row>
  </sheetData>
  <sheetProtection algorithmName="SHA-512" hashValue="4XKZa430NC5Vvd4YMo+0lUkUXmULCZh/dghAd8fuyKJVYkvrk7T7LNJT2gVGFlPV9HEn70ECOdu+J3gS7jqwDA==" saltValue="Jk87TiiGMTGZkEpMh3tSxQ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'入力（このシートの入力以外には作業をしないでいください）'!C45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'入力（このシートの入力以外には作業をしないでいください）'!B45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IF('入力（このシートの入力以外には作業をしないでいください）'!D45="","",24)</f>
        <v/>
      </c>
      <c r="B5" s="25" t="str">
        <f>IF('入力（このシートの入力以外には作業をしないでいください）'!E45="","",25)</f>
        <v/>
      </c>
      <c r="C5" s="25" t="str">
        <f>IF('入力（このシートの入力以外には作業をしないでいください）'!F45="","",26)</f>
        <v/>
      </c>
      <c r="D5" s="25" t="str">
        <f>IF('入力（このシートの入力以外には作業をしないでいください）'!G45="","",27)</f>
        <v/>
      </c>
    </row>
    <row r="6" spans="1:6" ht="55.95" customHeight="1">
      <c r="D6" s="20"/>
    </row>
  </sheetData>
  <sheetProtection algorithmName="SHA-512" hashValue="hLodGiW1yL7wnQJkeVR60iCCYwRqG2dd3BRiF5ctSxHxsLuRkxlgQm8Rq+cGgdoTDSfu9RibqQ0lpVeBdcyfxA==" saltValue="9Xs3598H7D9s2pK0uEg3c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6"/>
  <sheetViews>
    <sheetView workbookViewId="0">
      <selection activeCell="E6" sqref="E6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'入力（このシートの入力以外には作業をしないでいください）'!C46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'入力（このシートの入力以外には作業をしないでいください）'!B46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IF('入力（このシートの入力以外には作業をしないでいください）'!D46="","",24)</f>
        <v/>
      </c>
      <c r="B5" s="25" t="str">
        <f>IF('入力（このシートの入力以外には作業をしないでいください）'!E46="","",25)</f>
        <v/>
      </c>
      <c r="C5" s="25" t="str">
        <f>IF('入力（このシートの入力以外には作業をしないでいください）'!F46="","",26)</f>
        <v/>
      </c>
      <c r="D5" s="25" t="str">
        <f>IF('入力（このシートの入力以外には作業をしないでいください）'!G46="","",27)</f>
        <v/>
      </c>
    </row>
    <row r="6" spans="1:6" ht="55.95" customHeight="1">
      <c r="D6" s="20"/>
    </row>
  </sheetData>
  <sheetProtection algorithmName="SHA-512" hashValue="sDMDzgh38DnAwf2nqTd+qZrNXNhy+9Uyq1iBydhYC/DBwqGoyxh+WUHLZ4TO+ph40NxgrIgSpGwo6Ox0apFSxg==" saltValue="FAdwfbzsHS5+RCqHEqmFV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'入力（このシートの入力以外には作業をしないでいください）'!C47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'入力（このシートの入力以外には作業をしないでいください）'!B47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IF('入力（このシートの入力以外には作業をしないでいください）'!D47="","",24)</f>
        <v/>
      </c>
      <c r="B5" s="25" t="str">
        <f>IF('入力（このシートの入力以外には作業をしないでいください）'!E47="","",25)</f>
        <v/>
      </c>
      <c r="C5" s="25" t="str">
        <f>IF('入力（このシートの入力以外には作業をしないでいください）'!F47="","",26)</f>
        <v/>
      </c>
      <c r="D5" s="25" t="str">
        <f>IF('入力（このシートの入力以外には作業をしないでいください）'!G47="","",27)</f>
        <v/>
      </c>
    </row>
    <row r="6" spans="1:6" ht="55.95" customHeight="1">
      <c r="D6" s="20"/>
    </row>
  </sheetData>
  <sheetProtection algorithmName="SHA-512" hashValue="QIZi3CTPy4k0ZaK2N5d6lrffk/EgoRrMowfxW4qx0ZK1V5mVPrTM2jH538sFKlwlpT4iQMKYOVgI9FL89e35zQ==" saltValue="u9QJRYXiV+ukyO3zC0eDN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'入力（このシートの入力以外には作業をしないでいください）'!C48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'入力（このシートの入力以外には作業をしないでいください）'!B48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IF('入力（このシートの入力以外には作業をしないでいください）'!D48="","",24)</f>
        <v/>
      </c>
      <c r="B5" s="25" t="str">
        <f>IF('入力（このシートの入力以外には作業をしないでいください）'!E48="","",25)</f>
        <v/>
      </c>
      <c r="C5" s="25" t="str">
        <f>IF('入力（このシートの入力以外には作業をしないでいください）'!F48="","",26)</f>
        <v/>
      </c>
      <c r="D5" s="25" t="str">
        <f>IF('入力（このシートの入力以外には作業をしないでいください）'!G48="","",27)</f>
        <v/>
      </c>
    </row>
    <row r="6" spans="1:6" ht="55.95" customHeight="1">
      <c r="D6" s="20"/>
    </row>
  </sheetData>
  <sheetProtection algorithmName="SHA-512" hashValue="z7bMH+tJu7jqJRJ6NoCfkdCRXVrnaoT/h+crvZtMmJIZBErTmBnNxf2pS04eDGvjN111RIIbn2kWcYH61CdQzA==" saltValue="St7iU+x848kjp66pcqLNf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'入力（このシートの入力以外には作業をしないでいください）'!C49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'入力（このシートの入力以外には作業をしないでいください）'!B49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IF('入力（このシートの入力以外には作業をしないでいください）'!D49="","",24)</f>
        <v/>
      </c>
      <c r="B5" s="25" t="str">
        <f>IF('入力（このシートの入力以外には作業をしないでいください）'!E49="","",25)</f>
        <v/>
      </c>
      <c r="C5" s="25" t="str">
        <f>IF('入力（このシートの入力以外には作業をしないでいください）'!F49="","",26)</f>
        <v/>
      </c>
      <c r="D5" s="25" t="str">
        <f>IF('入力（このシートの入力以外には作業をしないでいください）'!G49="","",27)</f>
        <v/>
      </c>
    </row>
    <row r="6" spans="1:6" ht="55.95" customHeight="1">
      <c r="D6" s="20"/>
    </row>
  </sheetData>
  <sheetProtection algorithmName="SHA-512" hashValue="isIjauS1Q3Uc22vGKVQtnd3SbuxeIR5SarRCogW7DLNnOSan6Wp4aCugKM0Lyyg61krrD9LaZDv3ddHQmu/ZQA==" saltValue="1K4SoLBDGnqn/LTn//t0XA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'入力（このシートの入力以外には作業をしないでいください）'!C50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'入力（このシートの入力以外には作業をしないでいください）'!B50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IF('入力（このシートの入力以外には作業をしないでいください）'!D50="","",24)</f>
        <v/>
      </c>
      <c r="B5" s="25" t="str">
        <f>IF('入力（このシートの入力以外には作業をしないでいください）'!E50="","",25)</f>
        <v/>
      </c>
      <c r="C5" s="25" t="str">
        <f>IF('入力（このシートの入力以外には作業をしないでいください）'!F50="","",26)</f>
        <v/>
      </c>
      <c r="D5" s="25" t="str">
        <f>IF('入力（このシートの入力以外には作業をしないでいください）'!G50="","",27)</f>
        <v/>
      </c>
    </row>
    <row r="6" spans="1:6" ht="55.95" customHeight="1">
      <c r="D6" s="20"/>
    </row>
  </sheetData>
  <sheetProtection algorithmName="SHA-512" hashValue="RybL5a//YlknIwlvft7AA4UHxMAxWSeWBLXatNTA0Y6J+YF7Ukso+oI8ExP3nJci3fY4MUNg7da65piIOuIsEg==" saltValue="Rk3/gL6gjZnBGpsGTb18HQ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workbookViewId="0">
      <selection sqref="A1:D1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'入力（このシートの入力以外には作業をしないでいください）'!C15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'入力（このシートの入力以外には作業をしないでいください）'!B15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IF('入力（このシートの入力以外には作業をしないでいください）'!D15="","",24)</f>
        <v/>
      </c>
      <c r="B5" s="25" t="str">
        <f>IF('入力（このシートの入力以外には作業をしないでいください）'!E15="","",25)</f>
        <v/>
      </c>
      <c r="C5" s="25" t="str">
        <f>IF('入力（このシートの入力以外には作業をしないでいください）'!F15="","",26)</f>
        <v/>
      </c>
      <c r="D5" s="25" t="str">
        <f>IF('入力（このシートの入力以外には作業をしないでいください）'!G15="","",27)</f>
        <v/>
      </c>
    </row>
    <row r="6" spans="1:6" ht="55.95" customHeight="1">
      <c r="D6" s="20"/>
    </row>
  </sheetData>
  <sheetProtection algorithmName="SHA-512" hashValue="zycJm47s0OKzzlY6BHLYkF8u8Nwyuvh5gWRTnkLyfry/juuB5pi339M7kANqrbVNvsdM+0Hz3brN3VR0LuXxQg==" saltValue="Ueq3ZMHtjzFGe6SgydFKp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'入力（このシートの入力以外には作業をしないでいください）'!C51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'入力（このシートの入力以外には作業をしないでいください）'!B51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IF('入力（このシートの入力以外には作業をしないでいください）'!D51="","",24)</f>
        <v/>
      </c>
      <c r="B5" s="25" t="str">
        <f>IF('入力（このシートの入力以外には作業をしないでいください）'!E51="","",25)</f>
        <v/>
      </c>
      <c r="C5" s="25" t="str">
        <f>IF('入力（このシートの入力以外には作業をしないでいください）'!F51="","",26)</f>
        <v/>
      </c>
      <c r="D5" s="25" t="str">
        <f>IF('入力（このシートの入力以外には作業をしないでいください）'!G51="","",27)</f>
        <v/>
      </c>
    </row>
    <row r="6" spans="1:6" ht="55.95" customHeight="1">
      <c r="D6" s="20"/>
    </row>
  </sheetData>
  <sheetProtection algorithmName="SHA-512" hashValue="tAEgQGDwiPVPxHT7kwM7XV7Gw2gXn5XJQBCxbqVHNq5H+IyRSrlBuZjjiHxgXvjaBFiB3gXVS8sBKQbK20IGFg==" saltValue="7wMJpLxRpcdQ/SMMGULz/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'入力（このシートの入力以外には作業をしないでいください）'!C52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'入力（このシートの入力以外には作業をしないでいください）'!B52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IF('入力（このシートの入力以外には作業をしないでいください）'!D52="","",24)</f>
        <v/>
      </c>
      <c r="B5" s="25" t="str">
        <f>IF('入力（このシートの入力以外には作業をしないでいください）'!E52="","",25)</f>
        <v/>
      </c>
      <c r="C5" s="25" t="str">
        <f>IF('入力（このシートの入力以外には作業をしないでいください）'!F52="","",26)</f>
        <v/>
      </c>
      <c r="D5" s="25" t="str">
        <f>IF('入力（このシートの入力以外には作業をしないでいください）'!G52="","",27)</f>
        <v/>
      </c>
    </row>
    <row r="6" spans="1:6" ht="55.95" customHeight="1">
      <c r="D6" s="20"/>
    </row>
  </sheetData>
  <sheetProtection algorithmName="SHA-512" hashValue="qCfbafmrgAHzzBqly8kDIuXyH3TBS5sUuMi3kvY8H9oLcrEJHq6oRE7ZqL0163NldSGPOGnRSV880kquTmq5Rw==" saltValue="clVugoEjjQfFM2q3XS9fdQ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'入力（このシートの入力以外には作業をしないでいください）'!C53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'入力（このシートの入力以外には作業をしないでいください）'!B53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IF('入力（このシートの入力以外には作業をしないでいください）'!D53="","",24)</f>
        <v/>
      </c>
      <c r="B5" s="25" t="str">
        <f>IF('入力（このシートの入力以外には作業をしないでいください）'!E53="","",25)</f>
        <v/>
      </c>
      <c r="C5" s="25" t="str">
        <f>IF('入力（このシートの入力以外には作業をしないでいください）'!F53="","",26)</f>
        <v/>
      </c>
      <c r="D5" s="25" t="str">
        <f>IF('入力（このシートの入力以外には作業をしないでいください）'!G53="","",27)</f>
        <v/>
      </c>
    </row>
    <row r="6" spans="1:6" ht="55.95" customHeight="1">
      <c r="D6" s="20"/>
    </row>
  </sheetData>
  <sheetProtection algorithmName="SHA-512" hashValue="sAzuBdZEpNYzkB1RNRPsiIHIG/m51Ocm35z+Eh5IoxSpjrufzSBvA2fteOb9sook5+6QQnLSvItZutrgDmKSyA==" saltValue="nvSGdvQo40m4sf+eJ85SO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workbookViewId="0">
      <selection activeCell="A5" sqref="A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'入力（このシートの入力以外には作業をしないでいください）'!C16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'入力（このシートの入力以外には作業をしないでいください）'!B16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IF('入力（このシートの入力以外には作業をしないでいください）'!D16="","",24)</f>
        <v/>
      </c>
      <c r="B5" s="25" t="str">
        <f>IF('入力（このシートの入力以外には作業をしないでいください）'!E16="","",25)</f>
        <v/>
      </c>
      <c r="C5" s="25" t="str">
        <f>IF('入力（このシートの入力以外には作業をしないでいください）'!F16="","",26)</f>
        <v/>
      </c>
      <c r="D5" s="25" t="str">
        <f>IF('入力（このシートの入力以外には作業をしないでいください）'!G16="","",27)</f>
        <v/>
      </c>
    </row>
    <row r="6" spans="1:6" ht="55.95" customHeight="1">
      <c r="D6" s="20"/>
    </row>
  </sheetData>
  <sheetProtection algorithmName="SHA-512" hashValue="xvh0W/4fh4Po3YttFLj+i0/xHEqVHldOsIjdeuR8bYncOigHAd+p1y0sKhW91T9g1LZxiUeGb8SzZED9iWRDfQ==" saltValue="6pnuNFhuOMcry9OxWUamF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'入力（このシートの入力以外には作業をしないでいください）'!C17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'入力（このシートの入力以外には作業をしないでいください）'!B17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IF('入力（このシートの入力以外には作業をしないでいください）'!D17="","",24)</f>
        <v/>
      </c>
      <c r="B5" s="25" t="str">
        <f>IF('入力（このシートの入力以外には作業をしないでいください）'!E17="","",25)</f>
        <v/>
      </c>
      <c r="C5" s="25" t="str">
        <f>IF('入力（このシートの入力以外には作業をしないでいください）'!F17="","",26)</f>
        <v/>
      </c>
      <c r="D5" s="25" t="str">
        <f>IF('入力（このシートの入力以外には作業をしないでいください）'!G17="","",27)</f>
        <v/>
      </c>
    </row>
    <row r="6" spans="1:6" ht="55.95" customHeight="1">
      <c r="D6" s="20"/>
    </row>
  </sheetData>
  <sheetProtection algorithmName="SHA-512" hashValue="y/GQcCf307yGBBF6c5WC1KcNRttru7yB2dFrIXqyG45jnJwRM7iz63CTE+4lEVm7ZYsY8YuKp0damsHYETP+fA==" saltValue="4rTpqkaZ4Hh+9svLCYQTQg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workbookViewId="0">
      <selection sqref="A1:D1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'入力（このシートの入力以外には作業をしないでいください）'!C18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'入力（このシートの入力以外には作業をしないでいください）'!B18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IF('入力（このシートの入力以外には作業をしないでいください）'!D18="","",24)</f>
        <v/>
      </c>
      <c r="B5" s="25" t="str">
        <f>IF('入力（このシートの入力以外には作業をしないでいください）'!E18="","",25)</f>
        <v/>
      </c>
      <c r="C5" s="25" t="str">
        <f>IF('入力（このシートの入力以外には作業をしないでいください）'!F18="","",26)</f>
        <v/>
      </c>
      <c r="D5" s="25" t="str">
        <f>IF('入力（このシートの入力以外には作業をしないでいください）'!G18="","",27)</f>
        <v/>
      </c>
    </row>
    <row r="6" spans="1:6" ht="55.95" customHeight="1">
      <c r="D6" s="20"/>
    </row>
  </sheetData>
  <sheetProtection algorithmName="SHA-512" hashValue="kqXww8U8RY0ci2D7udGHqFPZj48dn2BwFLet3m5qJsWpO+7lP/zrc6oL4O3r1Xlr924gcbwfNlmKDiffU4oyHQ==" saltValue="EG3kJYYZSAvLwnt3r59eEQ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'入力（このシートの入力以外には作業をしないでいください）'!C19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'入力（このシートの入力以外には作業をしないでいください）'!B19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IF('入力（このシートの入力以外には作業をしないでいください）'!D19="","",24)</f>
        <v/>
      </c>
      <c r="B5" s="25" t="str">
        <f>IF('入力（このシートの入力以外には作業をしないでいください）'!E19="","",25)</f>
        <v/>
      </c>
      <c r="C5" s="25" t="str">
        <f>IF('入力（このシートの入力以外には作業をしないでいください）'!F19="","",26)</f>
        <v/>
      </c>
      <c r="D5" s="25" t="str">
        <f>IF('入力（このシートの入力以外には作業をしないでいください）'!G19="","",27)</f>
        <v/>
      </c>
    </row>
    <row r="6" spans="1:6" ht="55.95" customHeight="1">
      <c r="D6" s="20"/>
    </row>
  </sheetData>
  <sheetProtection algorithmName="SHA-512" hashValue="MjBCOfLL/7DbNvCEfjXVnBXX3KtWnXE3gP2VZd4th4EhvPysnFAH4Bol8AzFmTO4jLkl3/49V4W+DuffA15UVA==" saltValue="ZanyShP6W8rssVnp1XGZfQ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workbookViewId="0">
      <selection activeCell="A5" sqref="A5:D5"/>
    </sheetView>
  </sheetViews>
  <sheetFormatPr defaultColWidth="11.19921875" defaultRowHeight="55.95" customHeight="1"/>
  <cols>
    <col min="1" max="4" width="11" style="3" customWidth="1"/>
    <col min="5" max="16384" width="11.19921875" style="3"/>
  </cols>
  <sheetData>
    <row r="1" spans="1:6" ht="33">
      <c r="A1" s="34" t="s">
        <v>7</v>
      </c>
      <c r="B1" s="34"/>
      <c r="C1" s="34"/>
      <c r="D1" s="34"/>
      <c r="E1" s="2"/>
    </row>
    <row r="2" spans="1:6" ht="27.45" customHeight="1">
      <c r="A2" s="37">
        <f>'入力（このシートの入力以外には作業をしないでいください）'!B11</f>
        <v>0</v>
      </c>
      <c r="B2" s="37"/>
      <c r="C2" s="37"/>
      <c r="D2" s="38" t="s">
        <v>9</v>
      </c>
      <c r="E2" s="2"/>
    </row>
    <row r="3" spans="1:6" ht="26.7" customHeight="1">
      <c r="B3" s="36">
        <f>'入力（このシートの入力以外には作業をしないでいください）'!C20</f>
        <v>0</v>
      </c>
      <c r="C3" s="36"/>
      <c r="D3" s="38"/>
      <c r="E3" s="4"/>
      <c r="F3" s="2"/>
    </row>
    <row r="4" spans="1:6" ht="48" customHeight="1">
      <c r="A4" s="35">
        <f>'入力（このシートの入力以外には作業をしないでいください）'!B20</f>
        <v>0</v>
      </c>
      <c r="B4" s="35"/>
      <c r="C4" s="35"/>
      <c r="D4" s="35"/>
    </row>
    <row r="5" spans="1:6" ht="48" customHeight="1">
      <c r="A5" s="24" t="str">
        <f>IF('入力（このシートの入力以外には作業をしないでいください）'!D20="","",24)</f>
        <v/>
      </c>
      <c r="B5" s="25" t="str">
        <f>IF('入力（このシートの入力以外には作業をしないでいください）'!E20="","",25)</f>
        <v/>
      </c>
      <c r="C5" s="25" t="str">
        <f>IF('入力（このシートの入力以外には作業をしないでいください）'!F20="","",26)</f>
        <v/>
      </c>
      <c r="D5" s="25" t="str">
        <f>IF('入力（このシートの入力以外には作業をしないでいください）'!G20="","",27)</f>
        <v/>
      </c>
    </row>
    <row r="6" spans="1:6" ht="55.95" customHeight="1">
      <c r="D6" s="20"/>
    </row>
  </sheetData>
  <sheetProtection algorithmName="SHA-512" hashValue="EPZTJviwFV2NhZLQz/Y+CINRsfB2NwtJcdc47/E24Q1pkOZAO8sBmG1YWHiuXcfSc9i6Hq3YUIN64NVQxhZpvg==" saltValue="AEHv88CoiJSswX5XUzOSiw==" spinCount="100000" sheet="1" objects="1" scenarios="1"/>
  <mergeCells count="5">
    <mergeCell ref="A1:D1"/>
    <mergeCell ref="A2:C2"/>
    <mergeCell ref="D2:D3"/>
    <mergeCell ref="B3:C3"/>
    <mergeCell ref="A4:D4"/>
  </mergeCells>
  <phoneticPr fontId="1"/>
  <pageMargins left="0.39370078740157483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42</vt:i4>
      </vt:variant>
    </vt:vector>
  </HeadingPairs>
  <TitlesOfParts>
    <vt:vector size="42" baseType="lpstr">
      <vt:lpstr>入力（このシートの入力以外には作業をしないでいください）</vt:lpstr>
      <vt:lpstr>入力例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ksmyr</cp:lastModifiedBy>
  <cp:lastPrinted>2023-02-23T09:52:30Z</cp:lastPrinted>
  <dcterms:created xsi:type="dcterms:W3CDTF">2023-01-20T07:06:45Z</dcterms:created>
  <dcterms:modified xsi:type="dcterms:W3CDTF">2023-02-23T12:52:50Z</dcterms:modified>
</cp:coreProperties>
</file>